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<sst xmlns="http://schemas.openxmlformats.org/spreadsheetml/2006/main" count="30" uniqueCount="30">
  <si>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</si>
  <si>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</si>
  <si>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</si>
  <si>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</si>
  <si>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</si>
  <si>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</si>
  <si>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</si>
  <si>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</si>
  <si>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</si>
  <si>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</si>
  <si>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</si>
  <si>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</si>
  <si>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 xml:space="preserve">Распределение субсидий субвенций и иных межбюджетных трансфертов, выделенных </t>
  </si>
  <si>
    <t xml:space="preserve"> бюджету Лапшихинского сельсовета, на реализацию федеральных и краевых законов</t>
  </si>
  <si>
    <t>Приложение 6</t>
  </si>
  <si>
    <t>Расходы за счет средств краевого иного межбюджетного трансферта 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</si>
  <si>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</si>
  <si>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</si>
  <si>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</si>
  <si>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</si>
  <si>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</si>
  <si>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краевого бюджета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выплат) в рамках непрограммных расходов Администрации Лапшихинского сельсовета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</si>
  <si>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</si>
  <si>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 xml:space="preserve">на 2022 год </t>
  </si>
  <si>
    <t>Процент исполнения</t>
  </si>
  <si>
    <t>Расходы сельского бюджета                   2022 года</t>
  </si>
  <si>
    <t>Уточненные расходы сельского бюджета                   2022 года</t>
  </si>
  <si>
    <t>Исполнение бюджета                    2022 года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</si>
  <si>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</si>
  <si>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29.05.2023 № 1-29Р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</si>
</sst>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192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95" fontId="2" fillId="0" borderId="10" xfId="0" applyNumberFormat="1" applyFont="1" applyBorder="1" applyAlignment="1">
      <alignment horizontal="right" vertical="top"/>
    </xf>
    <xf numFmtId="195" fontId="3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6.140625" style="0" customWidth="1"/>
    <col min="2" max="2" width="42.00390625" style="0" customWidth="1"/>
    <col min="3" max="3" width="11.57421875" style="0" customWidth="1"/>
    <col min="4" max="4" width="11.8515625" style="0" customWidth="1"/>
    <col min="5" max="5" width="11.140625" style="0" customWidth="1"/>
    <col min="6" max="6" width="6.28125" style="0" customWidth="1"/>
  </cols>
  <sheetData>
    <row r="1" spans="3:5" ht="15.75" hidden="1">
      <c r="C1" s="17"/>
      <c r="D1" s="17"/>
      <c r="E1" s="17"/>
    </row>
    <row r="2" spans="1:6" ht="15.75">
      <c r="A2" s="2"/>
      <c r="C2" s="17"/>
      <c r="D2" s="17"/>
      <c r="E2" s="17"/>
      <c r="F2" s="17"/>
    </row>
    <row r="3" spans="1:6" ht="15.75">
      <c r="A3" s="3"/>
      <c r="C3" s="17" t="s">
        <v>14</v>
      </c>
      <c r="D3" s="17"/>
      <c r="E3" s="17"/>
      <c r="F3" s="17"/>
    </row>
    <row r="4" spans="1:6" ht="15.75">
      <c r="A4" s="3" t="s">
        <v>5</v>
      </c>
      <c r="C4" s="17" t="s">
        <v>3</v>
      </c>
      <c r="D4" s="17"/>
      <c r="E4" s="17"/>
      <c r="F4" s="17"/>
    </row>
    <row r="5" spans="1:6" ht="15.75">
      <c r="A5" s="4" t="s">
        <v>6</v>
      </c>
      <c r="C5" s="17" t="s">
        <v>0</v>
      </c>
      <c r="D5" s="17"/>
      <c r="E5" s="17"/>
      <c r="F5" s="17"/>
    </row>
    <row r="6" spans="1:6" ht="15.75">
      <c r="A6" s="2" t="s">
        <v>2</v>
      </c>
      <c r="C6" s="17" t="s">
        <v>29</v>
      </c>
      <c r="D6" s="17"/>
      <c r="E6" s="17"/>
      <c r="F6" s="17"/>
    </row>
    <row r="7" spans="1:5" ht="12.75">
      <c r="A7" s="25" t="s">
        <v>12</v>
      </c>
      <c r="B7" s="25"/>
      <c r="C7" s="25"/>
      <c r="D7" s="25"/>
      <c r="E7" s="25"/>
    </row>
    <row r="8" spans="1:5" ht="12.75">
      <c r="A8" s="25" t="s">
        <v>13</v>
      </c>
      <c r="B8" s="25"/>
      <c r="C8" s="25"/>
      <c r="D8" s="25"/>
      <c r="E8" s="25"/>
    </row>
    <row r="9" spans="1:5" ht="12.75">
      <c r="A9" s="25" t="s">
        <v>23</v>
      </c>
      <c r="B9" s="25"/>
      <c r="C9" s="25"/>
      <c r="D9" s="25"/>
      <c r="E9" s="25"/>
    </row>
    <row r="10" spans="1:6" ht="15" customHeight="1">
      <c r="A10" s="5"/>
      <c r="D10" s="18" t="s">
        <v>11</v>
      </c>
      <c r="E10" s="18"/>
      <c r="F10" s="18"/>
    </row>
    <row r="11" spans="1:6" ht="13.5" customHeight="1">
      <c r="A11" s="21" t="s">
        <v>1</v>
      </c>
      <c r="B11" s="21" t="s">
        <v>8</v>
      </c>
      <c r="C11" s="20" t="s">
        <v>25</v>
      </c>
      <c r="D11" s="20" t="s">
        <v>26</v>
      </c>
      <c r="E11" s="20" t="s">
        <v>27</v>
      </c>
      <c r="F11" s="24" t="s">
        <v>24</v>
      </c>
    </row>
    <row r="12" spans="1:6" ht="13.5" customHeight="1" hidden="1">
      <c r="A12" s="22"/>
      <c r="B12" s="22"/>
      <c r="C12" s="20"/>
      <c r="D12" s="20"/>
      <c r="E12" s="20"/>
      <c r="F12" s="24"/>
    </row>
    <row r="13" spans="1:6" ht="12.75" customHeight="1">
      <c r="A13" s="22"/>
      <c r="B13" s="22"/>
      <c r="C13" s="20"/>
      <c r="D13" s="20"/>
      <c r="E13" s="20"/>
      <c r="F13" s="24"/>
    </row>
    <row r="14" spans="1:6" ht="12.75">
      <c r="A14" s="22"/>
      <c r="B14" s="22"/>
      <c r="C14" s="20"/>
      <c r="D14" s="20"/>
      <c r="E14" s="20"/>
      <c r="F14" s="24"/>
    </row>
    <row r="15" spans="1:6" ht="26.25" customHeight="1">
      <c r="A15" s="23"/>
      <c r="B15" s="23"/>
      <c r="C15" s="20"/>
      <c r="D15" s="20"/>
      <c r="E15" s="20"/>
      <c r="F15" s="24"/>
    </row>
    <row r="16" spans="1:6" ht="13.5" customHeight="1">
      <c r="A16" s="6"/>
      <c r="B16" s="6">
        <v>1</v>
      </c>
      <c r="C16" s="6">
        <v>2</v>
      </c>
      <c r="D16" s="6">
        <v>3</v>
      </c>
      <c r="E16" s="6">
        <v>4</v>
      </c>
      <c r="F16" s="6">
        <v>5</v>
      </c>
    </row>
    <row r="17" spans="1:6" ht="26.25" customHeight="1">
      <c r="A17" s="6"/>
      <c r="B17" s="7" t="s">
        <v>7</v>
      </c>
      <c r="C17" s="15">
        <f>C29</f>
        <v>262900</v>
      </c>
      <c r="D17" s="15">
        <f>D29</f>
        <v>2070006.8</v>
      </c>
      <c r="E17" s="15">
        <f>E29</f>
        <v>2040648</v>
      </c>
      <c r="F17" s="13">
        <f aca="true" t="shared" si="0" ref="F17:F29">E17/D17*100</f>
        <v>98.58170514222465</v>
      </c>
    </row>
    <row r="18" spans="1:6" s="8" customFormat="1" ht="66" customHeight="1">
      <c r="A18" s="6">
        <v>1</v>
      </c>
      <c r="B18" s="11" t="s">
        <v>10</v>
      </c>
      <c r="C18" s="9">
        <v>2500</v>
      </c>
      <c r="D18" s="9">
        <v>2582</v>
      </c>
      <c r="E18" s="9">
        <v>2582</v>
      </c>
      <c r="F18" s="13">
        <f t="shared" si="0"/>
        <v>100</v>
      </c>
    </row>
    <row r="19" spans="1:6" s="8" customFormat="1" ht="53.25" customHeight="1">
      <c r="A19" s="6">
        <v>2</v>
      </c>
      <c r="B19" s="7" t="s">
        <v>9</v>
      </c>
      <c r="C19" s="9">
        <v>104500</v>
      </c>
      <c r="D19" s="9">
        <v>108715</v>
      </c>
      <c r="E19" s="9">
        <v>108715</v>
      </c>
      <c r="F19" s="13">
        <f t="shared" si="0"/>
        <v>100</v>
      </c>
    </row>
    <row r="20" spans="1:6" s="8" customFormat="1" ht="91.5" customHeight="1">
      <c r="A20" s="6">
        <v>3</v>
      </c>
      <c r="B20" s="7" t="s">
        <v>22</v>
      </c>
      <c r="C20" s="9">
        <v>155900</v>
      </c>
      <c r="D20" s="9">
        <v>155900</v>
      </c>
      <c r="E20" s="9">
        <v>155900</v>
      </c>
      <c r="F20" s="13">
        <f t="shared" si="0"/>
        <v>100</v>
      </c>
    </row>
    <row r="21" spans="1:6" s="8" customFormat="1" ht="93.75" customHeight="1">
      <c r="A21" s="6">
        <v>4</v>
      </c>
      <c r="B21" s="16" t="s">
        <v>28</v>
      </c>
      <c r="C21" s="9">
        <v>0</v>
      </c>
      <c r="D21" s="9">
        <v>179088.8</v>
      </c>
      <c r="E21" s="9">
        <v>149730</v>
      </c>
      <c r="F21" s="13">
        <f>E21/D21*100</f>
        <v>83.60656836161726</v>
      </c>
    </row>
    <row r="22" spans="1:6" s="8" customFormat="1" ht="117.75" customHeight="1">
      <c r="A22" s="6">
        <v>5</v>
      </c>
      <c r="B22" s="12" t="s">
        <v>15</v>
      </c>
      <c r="C22" s="9">
        <v>0</v>
      </c>
      <c r="D22" s="9">
        <v>40900</v>
      </c>
      <c r="E22" s="9">
        <v>40900</v>
      </c>
      <c r="F22" s="13">
        <f t="shared" si="0"/>
        <v>100</v>
      </c>
    </row>
    <row r="23" spans="1:6" s="8" customFormat="1" ht="128.25" customHeight="1">
      <c r="A23" s="6">
        <v>6</v>
      </c>
      <c r="B23" s="12" t="s">
        <v>16</v>
      </c>
      <c r="C23" s="9">
        <v>0</v>
      </c>
      <c r="D23" s="9">
        <v>1021200</v>
      </c>
      <c r="E23" s="9">
        <v>1021200</v>
      </c>
      <c r="F23" s="13">
        <f t="shared" si="0"/>
        <v>100</v>
      </c>
    </row>
    <row r="24" spans="1:6" s="8" customFormat="1" ht="117.75" customHeight="1">
      <c r="A24" s="6">
        <v>7</v>
      </c>
      <c r="B24" s="12" t="s">
        <v>17</v>
      </c>
      <c r="C24" s="9">
        <v>0</v>
      </c>
      <c r="D24" s="9">
        <v>13171</v>
      </c>
      <c r="E24" s="9">
        <v>13171</v>
      </c>
      <c r="F24" s="13">
        <f t="shared" si="0"/>
        <v>100</v>
      </c>
    </row>
    <row r="25" spans="1:6" s="8" customFormat="1" ht="78.75" customHeight="1">
      <c r="A25" s="6">
        <v>8</v>
      </c>
      <c r="B25" s="12" t="s">
        <v>18</v>
      </c>
      <c r="C25" s="9">
        <v>0</v>
      </c>
      <c r="D25" s="9">
        <v>175630</v>
      </c>
      <c r="E25" s="9">
        <v>175630</v>
      </c>
      <c r="F25" s="13">
        <f t="shared" si="0"/>
        <v>100</v>
      </c>
    </row>
    <row r="26" spans="1:6" s="8" customFormat="1" ht="103.5" customHeight="1">
      <c r="A26" s="6">
        <v>9</v>
      </c>
      <c r="B26" s="12" t="s">
        <v>19</v>
      </c>
      <c r="C26" s="9">
        <v>0</v>
      </c>
      <c r="D26" s="9">
        <v>30000</v>
      </c>
      <c r="E26" s="9">
        <v>30000</v>
      </c>
      <c r="F26" s="13">
        <f t="shared" si="0"/>
        <v>100</v>
      </c>
    </row>
    <row r="27" spans="1:6" s="8" customFormat="1" ht="116.25" customHeight="1">
      <c r="A27" s="6">
        <v>10</v>
      </c>
      <c r="B27" s="12" t="s">
        <v>20</v>
      </c>
      <c r="C27" s="9">
        <v>0</v>
      </c>
      <c r="D27" s="9">
        <v>8940</v>
      </c>
      <c r="E27" s="9">
        <v>8940</v>
      </c>
      <c r="F27" s="13">
        <f t="shared" si="0"/>
        <v>100</v>
      </c>
    </row>
    <row r="28" spans="1:6" s="8" customFormat="1" ht="89.25" customHeight="1">
      <c r="A28" s="6">
        <v>11</v>
      </c>
      <c r="B28" s="12" t="s">
        <v>21</v>
      </c>
      <c r="C28" s="9">
        <v>0</v>
      </c>
      <c r="D28" s="9">
        <v>333880</v>
      </c>
      <c r="E28" s="9">
        <v>333880</v>
      </c>
      <c r="F28" s="13">
        <f t="shared" si="0"/>
        <v>100</v>
      </c>
    </row>
    <row r="29" spans="1:6" ht="12.75">
      <c r="A29" s="19" t="s">
        <v>4</v>
      </c>
      <c r="B29" s="19"/>
      <c r="C29" s="10">
        <f>SUM(C18:C28)</f>
        <v>262900</v>
      </c>
      <c r="D29" s="10">
        <f>SUM(D18:D28)</f>
        <v>2070006.8</v>
      </c>
      <c r="E29" s="10">
        <f>SUM(E18:E28)</f>
        <v>2040648</v>
      </c>
      <c r="F29" s="14">
        <f t="shared" si="0"/>
        <v>98.58170514222465</v>
      </c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</sheetData>
  <sheetProtection/>
  <mergeCells count="17">
    <mergeCell ref="D11:D15"/>
    <mergeCell ref="E11:E15"/>
    <mergeCell ref="F11:F15"/>
    <mergeCell ref="C1:E1"/>
    <mergeCell ref="A8:E8"/>
    <mergeCell ref="A7:E7"/>
    <mergeCell ref="A9:E9"/>
    <mergeCell ref="C5:F5"/>
    <mergeCell ref="C6:F6"/>
    <mergeCell ref="D10:F10"/>
    <mergeCell ref="A29:B29"/>
    <mergeCell ref="C11:C15"/>
    <mergeCell ref="C2:F2"/>
    <mergeCell ref="C3:F3"/>
    <mergeCell ref="C4:F4"/>
    <mergeCell ref="A11:A15"/>
    <mergeCell ref="B11:B1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2023-05-30T01:54:21Z</cp:lastPrinted>
  <dcterms:created xsi:type="dcterms:W3CDTF">1996-10-08T23:32:33Z</dcterms:created>
  <dcterms:modified xsi:type="dcterms:W3CDTF">2023-05-30T01:55:04Z</dcterms:modified>
  <cp:category/>
  <cp:version/>
  <cp:contentType/>
  <cp:contentStatus/>
</cp:coreProperties>
</file>