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<sst xmlns="http://schemas.openxmlformats.org/spreadsheetml/2006/main" count="25" uniqueCount="25">
  <si>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</si>
  <si>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</si>
  <si>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</si>
  <si>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</si>
  <si>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</si>
  <si>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</si>
  <si>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</si>
  <si>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</si>
  <si>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</si>
  <si>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</si>
  <si>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</si>
  <si>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</si>
  <si>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</si>
  <si>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Проект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</si>
  <si>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</si>
  <si>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</si>
  <si>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на 2023 год за 1 квартал 2023 года</t>
  </si>
  <si>
    <t>к постановлению администрации</t>
  </si>
  <si>
    <t xml:space="preserve">Лапшихинского сельсовета </t>
  </si>
  <si>
    <t>от       2023 № 00-ПГ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</si>
  <si>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</si>
  <si>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</si>
  <si>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</si>
  <si>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</si>
  <si>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Приложение 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</si>
</sst>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192" fontId="2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194" fontId="2" fillId="0" borderId="10" xfId="0" applyNumberFormat="1" applyFont="1" applyBorder="1" applyAlignment="1">
      <alignment vertical="top"/>
    </xf>
    <xf numFmtId="194" fontId="3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42.8515625" style="0" customWidth="1"/>
    <col min="3" max="3" width="11.28125" style="0" customWidth="1"/>
    <col min="4" max="4" width="11.28125" style="0" bestFit="1" customWidth="1"/>
    <col min="5" max="5" width="11.421875" style="0" customWidth="1"/>
    <col min="6" max="6" width="6.421875" style="0" customWidth="1"/>
  </cols>
  <sheetData>
    <row r="1" spans="3:6" ht="15.75">
      <c r="C1" s="14" t="s">
        <v>13</v>
      </c>
      <c r="D1" s="14"/>
      <c r="E1" s="14"/>
      <c r="F1" s="14"/>
    </row>
    <row r="2" spans="1:6" ht="15.75">
      <c r="A2" s="3"/>
      <c r="C2" s="14" t="s">
        <v>24</v>
      </c>
      <c r="D2" s="14"/>
      <c r="E2" s="14"/>
      <c r="F2" s="14"/>
    </row>
    <row r="3" spans="1:6" ht="15.75">
      <c r="A3" s="3" t="s">
        <v>3</v>
      </c>
      <c r="C3" s="14" t="s">
        <v>17</v>
      </c>
      <c r="D3" s="14"/>
      <c r="E3" s="14"/>
      <c r="F3" s="14"/>
    </row>
    <row r="4" spans="1:6" ht="15.75">
      <c r="A4" s="4" t="s">
        <v>4</v>
      </c>
      <c r="C4" s="14" t="s">
        <v>18</v>
      </c>
      <c r="D4" s="14"/>
      <c r="E4" s="14"/>
      <c r="F4" s="14"/>
    </row>
    <row r="5" spans="1:6" ht="15.75">
      <c r="A5" s="2" t="s">
        <v>1</v>
      </c>
      <c r="C5" s="14" t="s">
        <v>19</v>
      </c>
      <c r="D5" s="14"/>
      <c r="E5" s="14"/>
      <c r="F5" s="14"/>
    </row>
    <row r="6" spans="1:5" ht="12.75">
      <c r="A6" s="16" t="s">
        <v>10</v>
      </c>
      <c r="B6" s="16"/>
      <c r="C6" s="16"/>
      <c r="D6" s="16"/>
      <c r="E6" s="16"/>
    </row>
    <row r="7" spans="1:5" ht="12.75">
      <c r="A7" s="16" t="s">
        <v>11</v>
      </c>
      <c r="B7" s="16"/>
      <c r="C7" s="16"/>
      <c r="D7" s="16"/>
      <c r="E7" s="16"/>
    </row>
    <row r="8" spans="1:5" ht="12.75">
      <c r="A8" s="16" t="s">
        <v>16</v>
      </c>
      <c r="B8" s="16"/>
      <c r="C8" s="16"/>
      <c r="D8" s="16"/>
      <c r="E8" s="16"/>
    </row>
    <row r="9" spans="1:6" ht="24.75" customHeight="1">
      <c r="A9" s="5"/>
      <c r="D9" s="18" t="s">
        <v>9</v>
      </c>
      <c r="E9" s="18"/>
      <c r="F9" s="18"/>
    </row>
    <row r="10" spans="1:6" ht="13.5" customHeight="1">
      <c r="A10" s="17" t="s">
        <v>0</v>
      </c>
      <c r="B10" s="17" t="s">
        <v>6</v>
      </c>
      <c r="C10" s="17" t="s">
        <v>20</v>
      </c>
      <c r="D10" s="17" t="s">
        <v>21</v>
      </c>
      <c r="E10" s="17" t="s">
        <v>22</v>
      </c>
      <c r="F10" s="21" t="s">
        <v>23</v>
      </c>
    </row>
    <row r="11" spans="1:6" ht="13.5" customHeight="1" hidden="1">
      <c r="A11" s="17"/>
      <c r="B11" s="17"/>
      <c r="C11" s="17"/>
      <c r="D11" s="17"/>
      <c r="E11" s="17"/>
      <c r="F11" s="22"/>
    </row>
    <row r="12" spans="1:6" ht="51" customHeight="1">
      <c r="A12" s="17"/>
      <c r="B12" s="17"/>
      <c r="C12" s="17"/>
      <c r="D12" s="17"/>
      <c r="E12" s="17"/>
      <c r="F12" s="23"/>
    </row>
    <row r="13" spans="1:6" ht="12.75">
      <c r="A13" s="6"/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1:6" ht="26.25" customHeight="1">
      <c r="A14" s="6"/>
      <c r="B14" s="7" t="s">
        <v>5</v>
      </c>
      <c r="C14" s="9">
        <f>C20</f>
        <v>349230</v>
      </c>
      <c r="D14" s="9">
        <f>D20</f>
        <v>615999</v>
      </c>
      <c r="E14" s="9">
        <f>E20</f>
        <v>117523.56</v>
      </c>
      <c r="F14" s="19">
        <f>E14/D14*100</f>
        <v>19.078530971641186</v>
      </c>
    </row>
    <row r="15" spans="1:6" s="8" customFormat="1" ht="51.75" customHeight="1">
      <c r="A15" s="6">
        <v>1</v>
      </c>
      <c r="B15" s="13" t="s">
        <v>8</v>
      </c>
      <c r="C15" s="10">
        <v>2600</v>
      </c>
      <c r="D15" s="10">
        <v>2600</v>
      </c>
      <c r="E15" s="10">
        <v>480</v>
      </c>
      <c r="F15" s="19">
        <f aca="true" t="shared" si="0" ref="F15:F20">E15/D15*100</f>
        <v>18.461538461538463</v>
      </c>
    </row>
    <row r="16" spans="1:6" s="8" customFormat="1" ht="51" customHeight="1">
      <c r="A16" s="6">
        <v>2</v>
      </c>
      <c r="B16" s="7" t="s">
        <v>7</v>
      </c>
      <c r="C16" s="10">
        <v>106900</v>
      </c>
      <c r="D16" s="10">
        <v>126733</v>
      </c>
      <c r="E16" s="10">
        <v>20918</v>
      </c>
      <c r="F16" s="19">
        <f t="shared" si="0"/>
        <v>16.50556682158554</v>
      </c>
    </row>
    <row r="17" spans="1:6" s="8" customFormat="1" ht="93.75" customHeight="1">
      <c r="A17" s="6">
        <v>3</v>
      </c>
      <c r="B17" s="12" t="s">
        <v>12</v>
      </c>
      <c r="C17" s="10">
        <v>239730</v>
      </c>
      <c r="D17" s="10">
        <v>239730</v>
      </c>
      <c r="E17" s="10">
        <v>39950.56</v>
      </c>
      <c r="F17" s="19">
        <f t="shared" si="0"/>
        <v>16.664814583072623</v>
      </c>
    </row>
    <row r="18" spans="1:6" s="8" customFormat="1" ht="80.25" customHeight="1">
      <c r="A18" s="6">
        <v>4</v>
      </c>
      <c r="B18" s="7" t="s">
        <v>15</v>
      </c>
      <c r="C18" s="10">
        <v>0</v>
      </c>
      <c r="D18" s="10">
        <v>168536</v>
      </c>
      <c r="E18" s="10">
        <v>56175</v>
      </c>
      <c r="F18" s="19">
        <f t="shared" si="0"/>
        <v>33.331157734845966</v>
      </c>
    </row>
    <row r="19" spans="1:6" s="8" customFormat="1" ht="93.75" customHeight="1">
      <c r="A19" s="6">
        <v>5</v>
      </c>
      <c r="B19" s="12" t="s">
        <v>14</v>
      </c>
      <c r="C19" s="10">
        <v>0</v>
      </c>
      <c r="D19" s="10">
        <v>78400</v>
      </c>
      <c r="E19" s="10">
        <v>0</v>
      </c>
      <c r="F19" s="19">
        <f t="shared" si="0"/>
        <v>0</v>
      </c>
    </row>
    <row r="20" spans="1:6" ht="12.75">
      <c r="A20" s="15" t="s">
        <v>2</v>
      </c>
      <c r="B20" s="15"/>
      <c r="C20" s="11">
        <f>SUM(C15:C19)</f>
        <v>349230</v>
      </c>
      <c r="D20" s="11">
        <f>SUM(D15:D19)</f>
        <v>615999</v>
      </c>
      <c r="E20" s="11">
        <f>SUM(E15:E19)</f>
        <v>117523.56</v>
      </c>
      <c r="F20" s="20">
        <f t="shared" si="0"/>
        <v>19.078530971641186</v>
      </c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</sheetData>
  <sheetProtection/>
  <mergeCells count="16">
    <mergeCell ref="F10:F12"/>
    <mergeCell ref="C1:F1"/>
    <mergeCell ref="C2:F2"/>
    <mergeCell ref="C3:F3"/>
    <mergeCell ref="C4:F4"/>
    <mergeCell ref="C5:F5"/>
    <mergeCell ref="D9:F9"/>
    <mergeCell ref="A10:A12"/>
    <mergeCell ref="B10:B12"/>
    <mergeCell ref="C10:C12"/>
    <mergeCell ref="D10:D12"/>
    <mergeCell ref="E10:E12"/>
    <mergeCell ref="A20:B20"/>
    <mergeCell ref="A6:E6"/>
    <mergeCell ref="A8:E8"/>
    <mergeCell ref="A7:E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2023-04-12T02:53:41Z</cp:lastPrinted>
  <dcterms:created xsi:type="dcterms:W3CDTF">1996-10-08T23:32:33Z</dcterms:created>
  <dcterms:modified xsi:type="dcterms:W3CDTF">2023-04-12T02:54:01Z</dcterms:modified>
  <cp:category/>
  <cp:version/>
  <cp:contentType/>
  <cp:contentStatus/>
</cp:coreProperties>
</file>