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6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<sst xmlns="http://schemas.openxmlformats.org/spreadsheetml/2006/main" count="28" uniqueCount="28">
  <si>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сельского Совета депутатов</t>
  </si>
  <si>
    <t>№ строки</t>
  </si>
  <si>
    <t xml:space="preserve"> </t>
  </si>
  <si>
    <t>к решению Лапшихинского</t>
  </si>
  <si>
    <t>Всего расходов:</t>
  </si>
  <si>
    <t xml:space="preserve">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</si>
  <si>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</si>
  <si>
    <t>Администрация Лапшихинского сельсовета Ачинского района Красноярского края</t>
  </si>
  <si>
    <t>Наименование главных распорядителей и наименование показателей бюджетной классификации</t>
  </si>
  <si>
    <t>Осуществление первичного воинского учета на территориях, где отсутствуют военные комиссариатов рамках непрограммных расходов Администрации Лапшихинского сельсовета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</si>
  <si>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</si>
  <si>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(рублей)</t>
  </si>
  <si>
    <t>Расходы за счет средств субсидии бюджетам поселений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</si>
  <si>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за счет средств субсидии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</si>
  <si>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субсидии бюджетам поселений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</si>
  <si>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 краевой субсидии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</si>
  <si>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</si>
  <si>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 xml:space="preserve"> бюджету Лапшихинского сельсовета, на реализацию федеральных и краевых законов</t>
  </si>
  <si>
    <t xml:space="preserve">Распределение субсидий, субвенций и иных межбюджетных трансфертов, выделенных </t>
  </si>
  <si>
    <t>Расходы сельского бюджета                   2021 года</t>
  </si>
  <si>
    <t>Уточненные расходы сельского бюджета                   2021 года</t>
  </si>
  <si>
    <t>Исполнение бюджета                    2021 года</t>
  </si>
  <si>
    <t>Процент исполнения</t>
  </si>
  <si>
    <t>Расходы за счет средств иного межбюджетного трансферта краевого бюджета на поддержку самооблажения граждан для решения вопросов местного значения в рамках подпрограммы " Повышение уровня внутреннего благоустройства территории населенных пунктов Лапшихинского сельсовета" муниципальной программы " организация комплексного благоустройства территории Лапшихинского сельсовета"</t>
  </si>
  <si>
    <t>Расходы за счет средств краевой субсидии для реализации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поселения, в рамках подпрограммы " Повышение уровня внутреннего благоустройства территории населенных пунктов Лапшихинского сельсовета " муниципальной программы " Организация комплексного благоустройства территории Лапшихинского сельсовета"</t>
  </si>
  <si>
    <t>за  2021 год</t>
  </si>
  <si>
    <t>Приложение 6</t>
  </si>
  <si>
    <t>от  26.05.2022 № 1-20Р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</si>
</sst>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  <numFmt numFmtId="197" formatCode="?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192" fontId="3" fillId="0" borderId="10" xfId="0" applyNumberFormat="1" applyFont="1" applyBorder="1" applyAlignment="1">
      <alignment vertical="top" wrapText="1"/>
    </xf>
    <xf numFmtId="197" fontId="3" fillId="0" borderId="10" xfId="0" applyNumberFormat="1" applyFont="1" applyBorder="1" applyAlignment="1" applyProtection="1">
      <alignment horizontal="left" vertical="top" wrapText="1"/>
      <protection/>
    </xf>
    <xf numFmtId="4" fontId="3" fillId="0" borderId="11" xfId="0" applyNumberFormat="1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95" fontId="3" fillId="0" borderId="10" xfId="0" applyNumberFormat="1" applyFont="1" applyBorder="1" applyAlignment="1">
      <alignment horizontal="right" vertical="top"/>
    </xf>
    <xf numFmtId="195" fontId="4" fillId="0" borderId="10" xfId="0" applyNumberFormat="1" applyFont="1" applyBorder="1" applyAlignment="1">
      <alignment horizontal="right" vertical="top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197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C5" sqref="C5:F5"/>
    </sheetView>
  </sheetViews>
  <sheetFormatPr defaultColWidth="9.140625" defaultRowHeight="12.75"/>
  <cols>
    <col min="1" max="1" width="6.140625" style="0" customWidth="1"/>
    <col min="2" max="2" width="44.57421875" style="0" customWidth="1"/>
    <col min="3" max="5" width="12.57421875" style="0" customWidth="1"/>
  </cols>
  <sheetData>
    <row r="1" spans="3:6" ht="15.75">
      <c r="C1" s="30"/>
      <c r="D1" s="30"/>
      <c r="E1" s="30"/>
      <c r="F1" s="30"/>
    </row>
    <row r="2" spans="1:6" ht="15.75">
      <c r="A2" s="3"/>
      <c r="C2" s="30" t="s">
        <v>26</v>
      </c>
      <c r="D2" s="30"/>
      <c r="E2" s="30"/>
      <c r="F2" s="30"/>
    </row>
    <row r="3" spans="1:6" ht="15.75">
      <c r="A3" s="3" t="s">
        <v>5</v>
      </c>
      <c r="C3" s="30" t="s">
        <v>3</v>
      </c>
      <c r="D3" s="30"/>
      <c r="E3" s="30"/>
      <c r="F3" s="30"/>
    </row>
    <row r="4" spans="1:6" ht="15.75">
      <c r="A4" s="4" t="s">
        <v>6</v>
      </c>
      <c r="C4" s="30" t="s">
        <v>0</v>
      </c>
      <c r="D4" s="30"/>
      <c r="E4" s="30"/>
      <c r="F4" s="30"/>
    </row>
    <row r="5" spans="1:6" ht="15.75">
      <c r="A5" s="2" t="s">
        <v>2</v>
      </c>
      <c r="C5" s="30" t="s">
        <v>27</v>
      </c>
      <c r="D5" s="30"/>
      <c r="E5" s="30"/>
      <c r="F5" s="30"/>
    </row>
    <row r="6" spans="1:5" ht="15.75">
      <c r="A6" s="3"/>
      <c r="C6" s="28"/>
      <c r="D6" s="28"/>
      <c r="E6" s="28"/>
    </row>
    <row r="7" spans="1:5" ht="12.75">
      <c r="A7" s="29" t="s">
        <v>18</v>
      </c>
      <c r="B7" s="29"/>
      <c r="C7" s="29"/>
      <c r="D7" s="29"/>
      <c r="E7" s="29"/>
    </row>
    <row r="8" spans="1:5" ht="12.75">
      <c r="A8" s="29" t="s">
        <v>17</v>
      </c>
      <c r="B8" s="29"/>
      <c r="C8" s="29"/>
      <c r="D8" s="29"/>
      <c r="E8" s="29"/>
    </row>
    <row r="9" spans="1:5" ht="12.75">
      <c r="A9" s="29" t="s">
        <v>25</v>
      </c>
      <c r="B9" s="29"/>
      <c r="C9" s="29"/>
      <c r="D9" s="29"/>
      <c r="E9" s="29"/>
    </row>
    <row r="10" spans="1:6" ht="13.5" customHeight="1">
      <c r="A10" s="5"/>
      <c r="D10" s="22"/>
      <c r="E10" s="22"/>
      <c r="F10" s="23" t="s">
        <v>11</v>
      </c>
    </row>
    <row r="11" spans="1:6" ht="13.5" customHeight="1">
      <c r="A11" s="26" t="s">
        <v>1</v>
      </c>
      <c r="B11" s="26" t="s">
        <v>8</v>
      </c>
      <c r="C11" s="26" t="s">
        <v>19</v>
      </c>
      <c r="D11" s="26" t="s">
        <v>20</v>
      </c>
      <c r="E11" s="26" t="s">
        <v>21</v>
      </c>
      <c r="F11" s="25" t="s">
        <v>22</v>
      </c>
    </row>
    <row r="12" spans="1:6" ht="13.5" customHeight="1" hidden="1">
      <c r="A12" s="26"/>
      <c r="B12" s="26"/>
      <c r="C12" s="26"/>
      <c r="D12" s="26"/>
      <c r="E12" s="26"/>
      <c r="F12" s="25"/>
    </row>
    <row r="13" spans="1:6" ht="54.75" customHeight="1">
      <c r="A13" s="26"/>
      <c r="B13" s="26"/>
      <c r="C13" s="26"/>
      <c r="D13" s="26"/>
      <c r="E13" s="26"/>
      <c r="F13" s="25"/>
    </row>
    <row r="14" spans="1:6" ht="12.75">
      <c r="A14" s="6"/>
      <c r="B14" s="17">
        <v>1</v>
      </c>
      <c r="C14" s="17">
        <v>2</v>
      </c>
      <c r="D14" s="18">
        <v>3</v>
      </c>
      <c r="E14" s="17">
        <v>4</v>
      </c>
      <c r="F14" s="19">
        <v>5</v>
      </c>
    </row>
    <row r="15" spans="1:6" ht="26.25" customHeight="1">
      <c r="A15" s="6">
        <v>1</v>
      </c>
      <c r="B15" s="7" t="s">
        <v>7</v>
      </c>
      <c r="C15" s="9">
        <f>C25</f>
        <v>1429927</v>
      </c>
      <c r="D15" s="15">
        <f>D25</f>
        <v>1739999</v>
      </c>
      <c r="E15" s="9">
        <f>E25</f>
        <v>1734893</v>
      </c>
      <c r="F15" s="20">
        <f>E15/D15*100</f>
        <v>99.7065515554894</v>
      </c>
    </row>
    <row r="16" spans="1:6" ht="124.5" customHeight="1">
      <c r="A16" s="6">
        <v>2</v>
      </c>
      <c r="B16" s="24" t="s">
        <v>23</v>
      </c>
      <c r="C16" s="9">
        <v>0</v>
      </c>
      <c r="D16" s="15">
        <v>10000</v>
      </c>
      <c r="E16" s="9">
        <v>10000</v>
      </c>
      <c r="F16" s="20">
        <f>E16/D16*100</f>
        <v>100</v>
      </c>
    </row>
    <row r="17" spans="1:6" ht="117.75" customHeight="1">
      <c r="A17" s="6">
        <v>3</v>
      </c>
      <c r="B17" s="14" t="s">
        <v>12</v>
      </c>
      <c r="C17" s="10">
        <v>40937</v>
      </c>
      <c r="D17" s="16">
        <v>40900</v>
      </c>
      <c r="E17" s="10">
        <v>40900</v>
      </c>
      <c r="F17" s="20">
        <f aca="true" t="shared" si="0" ref="F17:F25">E17/D17*100</f>
        <v>100</v>
      </c>
    </row>
    <row r="18" spans="1:6" ht="133.5" customHeight="1">
      <c r="A18" s="6">
        <v>4</v>
      </c>
      <c r="B18" s="12" t="s">
        <v>16</v>
      </c>
      <c r="C18" s="10">
        <v>155870</v>
      </c>
      <c r="D18" s="16">
        <v>155900</v>
      </c>
      <c r="E18" s="10">
        <v>155900</v>
      </c>
      <c r="F18" s="20">
        <f t="shared" si="0"/>
        <v>100</v>
      </c>
    </row>
    <row r="19" spans="1:6" ht="153">
      <c r="A19" s="6">
        <v>5</v>
      </c>
      <c r="B19" s="24" t="s">
        <v>24</v>
      </c>
      <c r="C19" s="10">
        <v>0</v>
      </c>
      <c r="D19" s="16">
        <v>294800</v>
      </c>
      <c r="E19" s="10">
        <v>294800</v>
      </c>
      <c r="F19" s="20">
        <f t="shared" si="0"/>
        <v>100</v>
      </c>
    </row>
    <row r="20" spans="1:6" ht="128.25" customHeight="1">
      <c r="A20" s="6">
        <v>6</v>
      </c>
      <c r="B20" s="12" t="s">
        <v>15</v>
      </c>
      <c r="C20" s="10">
        <v>103200</v>
      </c>
      <c r="D20" s="16">
        <v>103200</v>
      </c>
      <c r="E20" s="10">
        <v>103200</v>
      </c>
      <c r="F20" s="20">
        <f t="shared" si="0"/>
        <v>100</v>
      </c>
    </row>
    <row r="21" spans="1:6" s="8" customFormat="1" ht="134.25" customHeight="1">
      <c r="A21" s="6">
        <v>7</v>
      </c>
      <c r="B21" s="12" t="s">
        <v>13</v>
      </c>
      <c r="C21" s="10">
        <v>1021200</v>
      </c>
      <c r="D21" s="16">
        <v>1021200</v>
      </c>
      <c r="E21" s="10">
        <v>1016094</v>
      </c>
      <c r="F21" s="20">
        <f t="shared" si="0"/>
        <v>99.5</v>
      </c>
    </row>
    <row r="22" spans="1:6" s="8" customFormat="1" ht="116.25" customHeight="1">
      <c r="A22" s="6">
        <v>8</v>
      </c>
      <c r="B22" s="14" t="s">
        <v>14</v>
      </c>
      <c r="C22" s="10">
        <v>18420</v>
      </c>
      <c r="D22" s="16">
        <v>13250</v>
      </c>
      <c r="E22" s="10">
        <v>13250</v>
      </c>
      <c r="F22" s="20">
        <f t="shared" si="0"/>
        <v>100</v>
      </c>
    </row>
    <row r="23" spans="1:6" s="8" customFormat="1" ht="51.75" customHeight="1">
      <c r="A23" s="6">
        <v>9</v>
      </c>
      <c r="B23" s="13" t="s">
        <v>10</v>
      </c>
      <c r="C23" s="10">
        <v>2300</v>
      </c>
      <c r="D23" s="16">
        <v>2549</v>
      </c>
      <c r="E23" s="10">
        <v>2549</v>
      </c>
      <c r="F23" s="20">
        <f t="shared" si="0"/>
        <v>100</v>
      </c>
    </row>
    <row r="24" spans="1:6" s="8" customFormat="1" ht="51" customHeight="1">
      <c r="A24" s="6">
        <v>10</v>
      </c>
      <c r="B24" s="7" t="s">
        <v>9</v>
      </c>
      <c r="C24" s="10">
        <v>88000</v>
      </c>
      <c r="D24" s="16">
        <v>98200</v>
      </c>
      <c r="E24" s="10">
        <v>98200</v>
      </c>
      <c r="F24" s="20">
        <f t="shared" si="0"/>
        <v>100</v>
      </c>
    </row>
    <row r="25" spans="1:6" ht="12.75">
      <c r="A25" s="27" t="s">
        <v>4</v>
      </c>
      <c r="B25" s="27"/>
      <c r="C25" s="11">
        <f>SUM(C16:C24)</f>
        <v>1429927</v>
      </c>
      <c r="D25" s="11">
        <f>SUM(D16:D24)</f>
        <v>1739999</v>
      </c>
      <c r="E25" s="11">
        <f>SUM(E16:E24)</f>
        <v>1734893</v>
      </c>
      <c r="F25" s="21">
        <f t="shared" si="0"/>
        <v>99.7065515554894</v>
      </c>
    </row>
    <row r="26" ht="15.75">
      <c r="A26" s="1"/>
    </row>
    <row r="27" ht="15.75">
      <c r="A27" s="1"/>
    </row>
    <row r="28" ht="15.75">
      <c r="A28" s="1"/>
    </row>
    <row r="29" ht="15.75">
      <c r="A29" s="1"/>
    </row>
    <row r="30" ht="15.75">
      <c r="A30" s="1"/>
    </row>
    <row r="31" ht="15.75">
      <c r="A31" s="1"/>
    </row>
    <row r="32" ht="15.75">
      <c r="A32" s="1"/>
    </row>
  </sheetData>
  <sheetProtection/>
  <mergeCells count="16">
    <mergeCell ref="A25:B25"/>
    <mergeCell ref="C6:E6"/>
    <mergeCell ref="A7:E7"/>
    <mergeCell ref="A9:E9"/>
    <mergeCell ref="A8:E8"/>
    <mergeCell ref="C1:F1"/>
    <mergeCell ref="C2:F2"/>
    <mergeCell ref="C3:F3"/>
    <mergeCell ref="C4:F4"/>
    <mergeCell ref="C5:F5"/>
    <mergeCell ref="F11:F13"/>
    <mergeCell ref="A11:A13"/>
    <mergeCell ref="B11:B13"/>
    <mergeCell ref="C11:C13"/>
    <mergeCell ref="D11:D13"/>
    <mergeCell ref="E11:E13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2022-03-21T07:28:16Z</cp:lastPrinted>
  <dcterms:created xsi:type="dcterms:W3CDTF">1996-10-08T23:32:33Z</dcterms:created>
  <dcterms:modified xsi:type="dcterms:W3CDTF">2022-05-27T02:09:05Z</dcterms:modified>
  <cp:category/>
  <cp:version/>
  <cp:contentType/>
  <cp:contentStatus/>
</cp:coreProperties>
</file>