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<sst xmlns="http://schemas.openxmlformats.org/spreadsheetml/2006/main" count="516" uniqueCount="167">
  <si>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</si>
  <si>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</si>
  <si>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</si>
  <si>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</si>
  <si>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</si>
  <si>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</si>
  <si>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</si>
  <si>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</si>
  <si>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</si>
  <si>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</si>
  <si>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</si>
  <si>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</si>
  <si>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</si>
  <si>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</si>
  <si>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</si>
  <si>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</si>
  <si>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</si>
  <si>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</si>
  <si>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</si>
  <si>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</si>
  <si>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</si>
  <si>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</si>
  <si>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</si>
  <si>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</si>
  <si>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</si>
  <si>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</si>
  <si>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</si>
  <si>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</si>
  <si>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</si>
  <si>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</si>
  <si>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</si>
  <si>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</si>
  <si>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</si>
  <si>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</si>
  <si>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</si>
  <si>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</si>
  <si>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</si>
  <si>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</si>
  <si>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</si>
  <si>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</si>
  <si>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</si>
  <si>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</si>
  <si>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</si>
  <si>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</si>
  <si>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</si>
  <si>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</si>
  <si>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</si>
  <si>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</si>
  <si>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</si>
  <si>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</si>
  <si>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</si>
  <si>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</si>
  <si>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</si>
  <si>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</si>
  <si>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</si>
  <si>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</si>
  <si>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</si>
  <si>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</si>
  <si>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</si>
  <si>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</si>
  <si>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</si>
  <si>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</si>
  <si>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</si>
  <si>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</si>
  <si>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</si>
  <si>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</si>
  <si>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</si>
  <si>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</si>
  <si>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</si>
  <si>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</si>
  <si>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</si>
  <si>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</si>
  <si>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</si>
  <si>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</si>
  <si>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</si>
  <si>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</si>
  <si>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</si>
  <si>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</si>
  <si>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</si>
  <si>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</si>
  <si>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</si>
  <si>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</si>
  <si>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</si>
  <si>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</si>
  <si>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</si>
  <si>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</si>
  <si>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</si>
  <si>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</si>
  <si>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</si>
  <si>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</si>
  <si>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</si>
  <si>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</si>
  <si>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</si>
  <si>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</si>
  <si>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</si>
  <si>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</si>
  <si>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</si>
  <si>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</si>
  <si>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</si>
  <si>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</si>
  <si>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</si>
  <si>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</si>
  <si>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</si>
  <si>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</si>
  <si>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</si>
  <si>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</si>
  <si>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</si>
  <si>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</si>
  <si>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</si>
  <si>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</si>
  <si>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</si>
  <si>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</si>
  <si>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Лапшихинского сельсовета на 2022 год и плановый период 2023-2024 годов</t>
  </si>
  <si>
    <t>Доходы сельского бюджета          2022 года</t>
  </si>
  <si>
    <t>Доходы сельского  бюджета              2023 года</t>
  </si>
  <si>
    <t>Доходы сельского  бюджета            2024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</si>
  <si>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</si>
  <si>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</si>
  <si>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</si>
  <si>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</si>
  <si>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</si>
  <si>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</si>
  <si>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</si>
  <si>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</si>
  <si>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</si>
  <si>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</si>
  <si>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</si>
  <si>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</si>
  <si>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</si>
  <si>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</si>
  <si>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</si>
  <si>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</si>
  <si>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от 20.12.2021 № 1-16Р</t>
  </si>
  <si>
    <t>от 04.02.2022 № 1-17Р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</si>
  <si>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</si>
  <si>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</si>
  <si>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</si>
  <si>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</si>
  <si>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</si>
  <si>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</si>
  <si>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</si>
  <si>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</si>
  <si>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</si>
  <si>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</si>
  <si>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</si>
  <si>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</si>
  <si>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</si>
  <si>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</si>
  <si>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</si>
  <si>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</si>
  <si>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</si>
  <si>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</si>
  <si>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от 25.04.2022 № 1-19Р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</si>
  <si>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</si>
  <si>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</si>
  <si>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44</t>
  </si>
  <si>
    <t>7571</t>
  </si>
  <si>
    <t>45</t>
  </si>
  <si>
    <t>47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</si>
  <si>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</si>
  <si>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от 26.05.2022 № 2-20Р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</si>
  <si>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</si>
  <si>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</si>
  <si>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7388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</si>
  <si>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</si>
  <si>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46</t>
  </si>
  <si>
    <t>от  22.06.2022 № 1-21Р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</si>
</sst>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97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3">
      <selection activeCell="A24" sqref="A24:N106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/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70" t="s">
        <v>120</v>
      </c>
      <c r="M2" s="70"/>
      <c r="N2" s="70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71" t="s">
        <v>21</v>
      </c>
      <c r="M3" s="71"/>
      <c r="N3" s="71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71" t="s">
        <v>103</v>
      </c>
      <c r="M4" s="71"/>
      <c r="N4" s="71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74" t="s">
        <v>166</v>
      </c>
      <c r="M5" s="74"/>
      <c r="N5" s="74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70" t="s">
        <v>120</v>
      </c>
      <c r="M6" s="70"/>
      <c r="N6" s="70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71" t="s">
        <v>21</v>
      </c>
      <c r="M7" s="71"/>
      <c r="N7" s="71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71" t="s">
        <v>103</v>
      </c>
      <c r="M8" s="71"/>
      <c r="N8" s="71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74" t="s">
        <v>160</v>
      </c>
      <c r="M9" s="74"/>
      <c r="N9" s="74"/>
    </row>
    <row r="10" spans="1:14" ht="15.75">
      <c r="A10" s="23"/>
      <c r="B10" s="1"/>
      <c r="C10" s="1"/>
      <c r="D10" s="1"/>
      <c r="E10" s="1"/>
      <c r="F10" s="1"/>
      <c r="G10" s="1"/>
      <c r="H10" s="1"/>
      <c r="I10" s="1"/>
      <c r="J10" s="1"/>
      <c r="K10" s="8"/>
      <c r="L10" s="70" t="s">
        <v>120</v>
      </c>
      <c r="M10" s="70"/>
      <c r="N10" s="70"/>
    </row>
    <row r="11" spans="1:14" ht="15.75">
      <c r="A11" s="19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8"/>
      <c r="L11" s="71" t="s">
        <v>21</v>
      </c>
      <c r="M11" s="71"/>
      <c r="N11" s="71"/>
    </row>
    <row r="12" spans="1:14" ht="15.75">
      <c r="A12" s="18" t="s">
        <v>23</v>
      </c>
      <c r="B12" s="1"/>
      <c r="C12" s="1"/>
      <c r="D12" s="1"/>
      <c r="E12" s="1"/>
      <c r="F12" s="1"/>
      <c r="G12" s="1"/>
      <c r="H12" s="1"/>
      <c r="I12" s="1"/>
      <c r="J12" s="1"/>
      <c r="K12" s="8"/>
      <c r="L12" s="71" t="s">
        <v>103</v>
      </c>
      <c r="M12" s="71"/>
      <c r="N12" s="71"/>
    </row>
    <row r="13" spans="1:14" ht="15.75">
      <c r="A13" s="19" t="s">
        <v>24</v>
      </c>
      <c r="B13" s="1"/>
      <c r="C13" s="1"/>
      <c r="D13" s="1"/>
      <c r="E13" s="1"/>
      <c r="F13" s="1"/>
      <c r="G13" s="1"/>
      <c r="H13" s="1"/>
      <c r="I13" s="1"/>
      <c r="J13" s="1"/>
      <c r="K13" s="8"/>
      <c r="L13" s="71" t="s">
        <v>152</v>
      </c>
      <c r="M13" s="71"/>
      <c r="N13" s="71"/>
    </row>
    <row r="14" spans="1:14" ht="15.75">
      <c r="A14" s="23"/>
      <c r="B14" s="1"/>
      <c r="C14" s="1"/>
      <c r="D14" s="1"/>
      <c r="E14" s="1"/>
      <c r="F14" s="1"/>
      <c r="G14" s="1"/>
      <c r="H14" s="1"/>
      <c r="I14" s="1"/>
      <c r="J14" s="1"/>
      <c r="K14" s="8"/>
      <c r="L14" s="70" t="s">
        <v>120</v>
      </c>
      <c r="M14" s="70"/>
      <c r="N14" s="70"/>
    </row>
    <row r="15" spans="1:14" ht="15.75">
      <c r="A15" s="19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8"/>
      <c r="L15" s="71" t="s">
        <v>21</v>
      </c>
      <c r="M15" s="71"/>
      <c r="N15" s="71"/>
    </row>
    <row r="16" spans="1:14" ht="15.75">
      <c r="A16" s="1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8"/>
      <c r="L16" s="71" t="s">
        <v>103</v>
      </c>
      <c r="M16" s="71"/>
      <c r="N16" s="71"/>
    </row>
    <row r="17" spans="1:14" ht="15.75">
      <c r="A17" s="19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8"/>
      <c r="L17" s="71" t="s">
        <v>133</v>
      </c>
      <c r="M17" s="71"/>
      <c r="N17" s="71"/>
    </row>
    <row r="18" spans="1:14" ht="15.75">
      <c r="A18" s="23"/>
      <c r="B18" s="1"/>
      <c r="C18" s="1"/>
      <c r="D18" s="1"/>
      <c r="E18" s="1"/>
      <c r="F18" s="1"/>
      <c r="G18" s="1"/>
      <c r="H18" s="1"/>
      <c r="I18" s="1"/>
      <c r="J18" s="1"/>
      <c r="K18" s="8"/>
      <c r="L18" s="70" t="s">
        <v>120</v>
      </c>
      <c r="M18" s="70"/>
      <c r="N18" s="70"/>
    </row>
    <row r="19" spans="1:14" ht="15.75">
      <c r="A19" s="1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8"/>
      <c r="L19" s="71" t="s">
        <v>21</v>
      </c>
      <c r="M19" s="71"/>
      <c r="N19" s="71"/>
    </row>
    <row r="20" spans="1:14" ht="15.75">
      <c r="A20" s="18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8"/>
      <c r="L20" s="71" t="s">
        <v>103</v>
      </c>
      <c r="M20" s="71"/>
      <c r="N20" s="71"/>
    </row>
    <row r="21" spans="1:14" ht="15.75">
      <c r="A21" s="19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8"/>
      <c r="L21" s="71" t="s">
        <v>132</v>
      </c>
      <c r="M21" s="71"/>
      <c r="N21" s="71"/>
    </row>
    <row r="22" spans="1:14" ht="18.75">
      <c r="A22" s="72" t="s">
        <v>112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2.75">
      <c r="A23" s="18"/>
      <c r="B23" s="1"/>
      <c r="C23" s="1"/>
      <c r="D23" s="1"/>
      <c r="E23" s="1"/>
      <c r="F23" s="1"/>
      <c r="G23" s="1"/>
      <c r="H23" s="1"/>
      <c r="I23" s="1"/>
      <c r="J23" s="1"/>
      <c r="K23" s="8"/>
      <c r="L23" s="35"/>
      <c r="M23" s="73" t="s">
        <v>95</v>
      </c>
      <c r="N23" s="73"/>
    </row>
    <row r="24" spans="1:14" ht="12.75" customHeight="1">
      <c r="A24" s="57" t="s">
        <v>0</v>
      </c>
      <c r="B24" s="60" t="s">
        <v>63</v>
      </c>
      <c r="C24" s="60"/>
      <c r="D24" s="60"/>
      <c r="E24" s="60"/>
      <c r="F24" s="60"/>
      <c r="G24" s="60"/>
      <c r="H24" s="60"/>
      <c r="I24" s="60"/>
      <c r="J24" s="60"/>
      <c r="K24" s="61" t="s">
        <v>62</v>
      </c>
      <c r="L24" s="64" t="s">
        <v>113</v>
      </c>
      <c r="M24" s="64" t="s">
        <v>114</v>
      </c>
      <c r="N24" s="64" t="s">
        <v>115</v>
      </c>
    </row>
    <row r="25" spans="1:14" ht="4.5" customHeight="1">
      <c r="A25" s="58"/>
      <c r="B25" s="60"/>
      <c r="C25" s="60"/>
      <c r="D25" s="60"/>
      <c r="E25" s="60"/>
      <c r="F25" s="60"/>
      <c r="G25" s="60"/>
      <c r="H25" s="60"/>
      <c r="I25" s="60"/>
      <c r="J25" s="60"/>
      <c r="K25" s="62"/>
      <c r="L25" s="65"/>
      <c r="M25" s="65"/>
      <c r="N25" s="65"/>
    </row>
    <row r="26" spans="1:14" ht="0.75" customHeight="1">
      <c r="A26" s="58"/>
      <c r="B26" s="60"/>
      <c r="C26" s="60"/>
      <c r="D26" s="60"/>
      <c r="E26" s="60"/>
      <c r="F26" s="60"/>
      <c r="G26" s="60"/>
      <c r="H26" s="60"/>
      <c r="I26" s="60"/>
      <c r="J26" s="60"/>
      <c r="K26" s="62"/>
      <c r="L26" s="65"/>
      <c r="M26" s="65"/>
      <c r="N26" s="65"/>
    </row>
    <row r="27" spans="1:14" ht="6" customHeight="1" hidden="1" thickBot="1">
      <c r="A27" s="58"/>
      <c r="B27" s="60"/>
      <c r="C27" s="60"/>
      <c r="D27" s="60"/>
      <c r="E27" s="60"/>
      <c r="F27" s="60"/>
      <c r="G27" s="60"/>
      <c r="H27" s="60"/>
      <c r="I27" s="60"/>
      <c r="J27" s="60"/>
      <c r="K27" s="62"/>
      <c r="L27" s="65"/>
      <c r="M27" s="65"/>
      <c r="N27" s="65"/>
    </row>
    <row r="28" spans="1:14" ht="12.75" customHeight="1" hidden="1">
      <c r="A28" s="58"/>
      <c r="B28" s="60"/>
      <c r="C28" s="60"/>
      <c r="D28" s="60"/>
      <c r="E28" s="60"/>
      <c r="F28" s="60"/>
      <c r="G28" s="60"/>
      <c r="H28" s="60"/>
      <c r="I28" s="60"/>
      <c r="J28" s="60"/>
      <c r="K28" s="62"/>
      <c r="L28" s="65"/>
      <c r="M28" s="65"/>
      <c r="N28" s="65"/>
    </row>
    <row r="29" spans="1:14" ht="12.75" customHeight="1" hidden="1">
      <c r="A29" s="58"/>
      <c r="B29" s="60"/>
      <c r="C29" s="60"/>
      <c r="D29" s="60"/>
      <c r="E29" s="60"/>
      <c r="F29" s="60"/>
      <c r="G29" s="60"/>
      <c r="H29" s="60"/>
      <c r="I29" s="60"/>
      <c r="J29" s="60"/>
      <c r="K29" s="62"/>
      <c r="L29" s="65"/>
      <c r="M29" s="65"/>
      <c r="N29" s="65"/>
    </row>
    <row r="30" spans="1:14" ht="12.75" customHeight="1" hidden="1">
      <c r="A30" s="58"/>
      <c r="B30" s="60"/>
      <c r="C30" s="60"/>
      <c r="D30" s="60"/>
      <c r="E30" s="60"/>
      <c r="F30" s="60"/>
      <c r="G30" s="60"/>
      <c r="H30" s="60"/>
      <c r="I30" s="60"/>
      <c r="J30" s="60"/>
      <c r="K30" s="62"/>
      <c r="L30" s="65"/>
      <c r="M30" s="65"/>
      <c r="N30" s="65"/>
    </row>
    <row r="31" spans="1:14" ht="15.75" customHeight="1">
      <c r="A31" s="58"/>
      <c r="B31" s="67" t="s">
        <v>59</v>
      </c>
      <c r="C31" s="56" t="s">
        <v>1</v>
      </c>
      <c r="D31" s="56" t="s">
        <v>2</v>
      </c>
      <c r="E31" s="56" t="s">
        <v>3</v>
      </c>
      <c r="F31" s="56"/>
      <c r="G31" s="56" t="s">
        <v>4</v>
      </c>
      <c r="H31" s="56" t="s">
        <v>5</v>
      </c>
      <c r="I31" s="56" t="s">
        <v>60</v>
      </c>
      <c r="J31" s="56" t="s">
        <v>61</v>
      </c>
      <c r="K31" s="62"/>
      <c r="L31" s="65"/>
      <c r="M31" s="65"/>
      <c r="N31" s="65"/>
    </row>
    <row r="32" spans="1:14" ht="54.75" customHeight="1">
      <c r="A32" s="58"/>
      <c r="B32" s="68"/>
      <c r="C32" s="56"/>
      <c r="D32" s="56"/>
      <c r="E32" s="56"/>
      <c r="F32" s="56"/>
      <c r="G32" s="56"/>
      <c r="H32" s="56"/>
      <c r="I32" s="56"/>
      <c r="J32" s="56"/>
      <c r="K32" s="62"/>
      <c r="L32" s="65"/>
      <c r="M32" s="65"/>
      <c r="N32" s="65"/>
    </row>
    <row r="33" spans="1:14" ht="12.75" customHeight="1" hidden="1">
      <c r="A33" s="58"/>
      <c r="B33" s="68"/>
      <c r="C33" s="56"/>
      <c r="D33" s="56"/>
      <c r="E33" s="56"/>
      <c r="F33" s="56"/>
      <c r="G33" s="56"/>
      <c r="H33" s="56"/>
      <c r="I33" s="56"/>
      <c r="J33" s="56"/>
      <c r="K33" s="62"/>
      <c r="L33" s="65"/>
      <c r="M33" s="65"/>
      <c r="N33" s="65"/>
    </row>
    <row r="34" spans="1:14" ht="2.25" customHeight="1" hidden="1">
      <c r="A34" s="58"/>
      <c r="B34" s="68"/>
      <c r="C34" s="56"/>
      <c r="D34" s="56"/>
      <c r="E34" s="56"/>
      <c r="F34" s="56"/>
      <c r="G34" s="56"/>
      <c r="H34" s="56"/>
      <c r="I34" s="56"/>
      <c r="J34" s="56"/>
      <c r="K34" s="62"/>
      <c r="L34" s="65"/>
      <c r="M34" s="65"/>
      <c r="N34" s="65"/>
    </row>
    <row r="35" spans="1:14" ht="2.25" customHeight="1" hidden="1">
      <c r="A35" s="58"/>
      <c r="B35" s="68"/>
      <c r="C35" s="56"/>
      <c r="D35" s="56"/>
      <c r="E35" s="56"/>
      <c r="F35" s="56"/>
      <c r="G35" s="56"/>
      <c r="H35" s="56"/>
      <c r="I35" s="56"/>
      <c r="J35" s="56"/>
      <c r="K35" s="62"/>
      <c r="L35" s="65"/>
      <c r="M35" s="65"/>
      <c r="N35" s="65"/>
    </row>
    <row r="36" spans="1:14" ht="1.5" customHeight="1" hidden="1" thickBot="1">
      <c r="A36" s="58"/>
      <c r="B36" s="68"/>
      <c r="C36" s="56"/>
      <c r="D36" s="56"/>
      <c r="E36" s="56"/>
      <c r="F36" s="56"/>
      <c r="G36" s="56"/>
      <c r="H36" s="56"/>
      <c r="I36" s="56"/>
      <c r="J36" s="56"/>
      <c r="K36" s="62"/>
      <c r="L36" s="65"/>
      <c r="M36" s="65"/>
      <c r="N36" s="65"/>
    </row>
    <row r="37" spans="1:14" ht="12.75" customHeight="1" hidden="1">
      <c r="A37" s="58"/>
      <c r="B37" s="68"/>
      <c r="C37" s="56"/>
      <c r="D37" s="56"/>
      <c r="E37" s="56"/>
      <c r="F37" s="56"/>
      <c r="G37" s="56"/>
      <c r="H37" s="56"/>
      <c r="I37" s="56"/>
      <c r="J37" s="56"/>
      <c r="K37" s="62"/>
      <c r="L37" s="65"/>
      <c r="M37" s="65"/>
      <c r="N37" s="65"/>
    </row>
    <row r="38" spans="1:14" ht="12" customHeight="1" hidden="1" thickBot="1">
      <c r="A38" s="59"/>
      <c r="B38" s="69"/>
      <c r="C38" s="56"/>
      <c r="D38" s="56"/>
      <c r="E38" s="56"/>
      <c r="F38" s="56"/>
      <c r="G38" s="56"/>
      <c r="H38" s="56"/>
      <c r="I38" s="56"/>
      <c r="J38" s="56"/>
      <c r="K38" s="63"/>
      <c r="L38" s="66"/>
      <c r="M38" s="66"/>
      <c r="N38" s="66"/>
    </row>
    <row r="39" spans="1:14" ht="12" customHeight="1">
      <c r="A39" s="20"/>
      <c r="B39" s="13" t="s">
        <v>16</v>
      </c>
      <c r="C39" s="13" t="s">
        <v>29</v>
      </c>
      <c r="D39" s="13" t="s">
        <v>30</v>
      </c>
      <c r="E39" s="13" t="s">
        <v>32</v>
      </c>
      <c r="F39" s="13"/>
      <c r="G39" s="13" t="s">
        <v>27</v>
      </c>
      <c r="H39" s="13" t="s">
        <v>28</v>
      </c>
      <c r="I39" s="13" t="s">
        <v>44</v>
      </c>
      <c r="J39" s="13" t="s">
        <v>45</v>
      </c>
      <c r="K39" s="12" t="s">
        <v>46</v>
      </c>
      <c r="L39" s="36" t="s">
        <v>14</v>
      </c>
      <c r="M39" s="36" t="s">
        <v>47</v>
      </c>
      <c r="N39" s="36" t="s">
        <v>48</v>
      </c>
    </row>
    <row r="40" spans="1:14" s="11" customFormat="1" ht="17.25" customHeight="1">
      <c r="A40" s="16" t="s">
        <v>16</v>
      </c>
      <c r="B40" s="4" t="s">
        <v>7</v>
      </c>
      <c r="C40" s="4">
        <v>1</v>
      </c>
      <c r="D40" s="4" t="s">
        <v>6</v>
      </c>
      <c r="E40" s="54" t="s">
        <v>6</v>
      </c>
      <c r="F40" s="54"/>
      <c r="G40" s="4" t="s">
        <v>7</v>
      </c>
      <c r="H40" s="4" t="s">
        <v>6</v>
      </c>
      <c r="I40" s="4" t="s">
        <v>8</v>
      </c>
      <c r="J40" s="4" t="s">
        <v>7</v>
      </c>
      <c r="K40" s="15" t="s">
        <v>31</v>
      </c>
      <c r="L40" s="37">
        <f>L41+L53+L63+L79</f>
        <v>580400</v>
      </c>
      <c r="M40" s="37">
        <f>M41+M53+M63+M79</f>
        <v>588800</v>
      </c>
      <c r="N40" s="37">
        <f>N41+N53+N63+N79</f>
        <v>598500</v>
      </c>
    </row>
    <row r="41" spans="1:14" s="11" customFormat="1" ht="17.25" customHeight="1">
      <c r="A41" s="3" t="s">
        <v>29</v>
      </c>
      <c r="B41" s="3" t="s">
        <v>73</v>
      </c>
      <c r="C41" s="3" t="s">
        <v>16</v>
      </c>
      <c r="D41" s="3" t="s">
        <v>9</v>
      </c>
      <c r="E41" s="3" t="s">
        <v>6</v>
      </c>
      <c r="F41" s="3"/>
      <c r="G41" s="3" t="s">
        <v>7</v>
      </c>
      <c r="H41" s="3" t="s">
        <v>6</v>
      </c>
      <c r="I41" s="3" t="s">
        <v>8</v>
      </c>
      <c r="J41" s="3" t="s">
        <v>15</v>
      </c>
      <c r="K41" s="14" t="s">
        <v>82</v>
      </c>
      <c r="L41" s="28">
        <f>L42</f>
        <v>101600</v>
      </c>
      <c r="M41" s="28">
        <f>M42</f>
        <v>104600</v>
      </c>
      <c r="N41" s="28">
        <f>N42</f>
        <v>107800</v>
      </c>
    </row>
    <row r="42" spans="1:14" s="11" customFormat="1" ht="17.25" customHeight="1">
      <c r="A42" s="16" t="s">
        <v>30</v>
      </c>
      <c r="B42" s="3" t="s">
        <v>73</v>
      </c>
      <c r="C42" s="3" t="s">
        <v>16</v>
      </c>
      <c r="D42" s="3" t="s">
        <v>9</v>
      </c>
      <c r="E42" s="3" t="s">
        <v>10</v>
      </c>
      <c r="F42" s="3"/>
      <c r="G42" s="3" t="s">
        <v>7</v>
      </c>
      <c r="H42" s="3" t="s">
        <v>9</v>
      </c>
      <c r="I42" s="3" t="s">
        <v>8</v>
      </c>
      <c r="J42" s="3" t="s">
        <v>15</v>
      </c>
      <c r="K42" s="14" t="s">
        <v>83</v>
      </c>
      <c r="L42" s="28">
        <f>L43+L44</f>
        <v>101600</v>
      </c>
      <c r="M42" s="28">
        <f>M43+M44</f>
        <v>104600</v>
      </c>
      <c r="N42" s="28">
        <f>N43+N44</f>
        <v>107800</v>
      </c>
    </row>
    <row r="43" spans="1:14" ht="66.75" customHeight="1">
      <c r="A43" s="48" t="s">
        <v>32</v>
      </c>
      <c r="B43" s="49">
        <v>182</v>
      </c>
      <c r="C43" s="49">
        <v>1</v>
      </c>
      <c r="D43" s="49" t="s">
        <v>9</v>
      </c>
      <c r="E43" s="49" t="s">
        <v>10</v>
      </c>
      <c r="F43" s="49"/>
      <c r="G43" s="49" t="s">
        <v>13</v>
      </c>
      <c r="H43" s="49" t="s">
        <v>9</v>
      </c>
      <c r="I43" s="49" t="s">
        <v>8</v>
      </c>
      <c r="J43" s="49">
        <v>110</v>
      </c>
      <c r="K43" s="55" t="s">
        <v>53</v>
      </c>
      <c r="L43" s="41">
        <v>101300</v>
      </c>
      <c r="M43" s="41">
        <v>104300</v>
      </c>
      <c r="N43" s="41">
        <v>107500</v>
      </c>
    </row>
    <row r="44" spans="1:14" ht="11.25" customHeight="1" hidden="1" thickBo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55"/>
      <c r="L44" s="51">
        <v>300</v>
      </c>
      <c r="M44" s="51">
        <v>300</v>
      </c>
      <c r="N44" s="51">
        <v>300</v>
      </c>
    </row>
    <row r="45" spans="1:14" ht="13.5" customHeight="1" hidden="1" thickBo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55"/>
      <c r="L45" s="51"/>
      <c r="M45" s="51"/>
      <c r="N45" s="51"/>
    </row>
    <row r="46" spans="1:14" ht="13.5" customHeight="1" hidden="1" thickBot="1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55"/>
      <c r="L46" s="51"/>
      <c r="M46" s="51"/>
      <c r="N46" s="51"/>
    </row>
    <row r="47" spans="1:14" ht="13.5" customHeight="1" hidden="1" thickBo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55"/>
      <c r="L47" s="51"/>
      <c r="M47" s="51"/>
      <c r="N47" s="51"/>
    </row>
    <row r="48" spans="1:14" ht="13.5" customHeight="1" hidden="1" thickBo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5"/>
      <c r="L48" s="51"/>
      <c r="M48" s="51"/>
      <c r="N48" s="51"/>
    </row>
    <row r="49" spans="1:14" ht="13.5" customHeight="1" hidden="1" thickBo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55"/>
      <c r="L49" s="51"/>
      <c r="M49" s="51"/>
      <c r="N49" s="51"/>
    </row>
    <row r="50" spans="1:14" ht="13.5" customHeight="1" hidden="1" thickBo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55"/>
      <c r="L50" s="51"/>
      <c r="M50" s="51"/>
      <c r="N50" s="51"/>
    </row>
    <row r="51" spans="1:14" ht="13.5" customHeight="1" hidden="1" thickBo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55"/>
      <c r="L51" s="51"/>
      <c r="M51" s="51"/>
      <c r="N51" s="51"/>
    </row>
    <row r="52" spans="1:14" ht="43.5" customHeight="1">
      <c r="A52" s="2" t="s">
        <v>27</v>
      </c>
      <c r="B52" s="3" t="s">
        <v>73</v>
      </c>
      <c r="C52" s="3" t="s">
        <v>16</v>
      </c>
      <c r="D52" s="3" t="s">
        <v>9</v>
      </c>
      <c r="E52" s="3" t="s">
        <v>10</v>
      </c>
      <c r="F52" s="3"/>
      <c r="G52" s="3" t="s">
        <v>12</v>
      </c>
      <c r="H52" s="3" t="s">
        <v>9</v>
      </c>
      <c r="I52" s="3" t="s">
        <v>8</v>
      </c>
      <c r="J52" s="3" t="s">
        <v>15</v>
      </c>
      <c r="K52" s="6" t="s">
        <v>111</v>
      </c>
      <c r="L52" s="51"/>
      <c r="M52" s="51"/>
      <c r="N52" s="51"/>
    </row>
    <row r="53" spans="1:14" ht="39.75" customHeight="1">
      <c r="A53" s="2" t="s">
        <v>28</v>
      </c>
      <c r="B53" s="3" t="s">
        <v>7</v>
      </c>
      <c r="C53" s="3" t="s">
        <v>16</v>
      </c>
      <c r="D53" s="3" t="s">
        <v>17</v>
      </c>
      <c r="E53" s="3" t="s">
        <v>6</v>
      </c>
      <c r="F53" s="3"/>
      <c r="G53" s="3" t="s">
        <v>7</v>
      </c>
      <c r="H53" s="3" t="s">
        <v>6</v>
      </c>
      <c r="I53" s="3" t="s">
        <v>8</v>
      </c>
      <c r="J53" s="3" t="s">
        <v>7</v>
      </c>
      <c r="K53" s="14" t="s">
        <v>80</v>
      </c>
      <c r="L53" s="29">
        <f>L54</f>
        <v>231800</v>
      </c>
      <c r="M53" s="29">
        <f>M54</f>
        <v>237200</v>
      </c>
      <c r="N53" s="29">
        <f>N54</f>
        <v>243700</v>
      </c>
    </row>
    <row r="54" spans="1:14" ht="27" customHeight="1">
      <c r="A54" s="2" t="s">
        <v>44</v>
      </c>
      <c r="B54" s="3" t="s">
        <v>52</v>
      </c>
      <c r="C54" s="3" t="s">
        <v>16</v>
      </c>
      <c r="D54" s="3" t="s">
        <v>17</v>
      </c>
      <c r="E54" s="3" t="s">
        <v>10</v>
      </c>
      <c r="F54" s="3"/>
      <c r="G54" s="3" t="s">
        <v>7</v>
      </c>
      <c r="H54" s="3" t="s">
        <v>9</v>
      </c>
      <c r="I54" s="3" t="s">
        <v>8</v>
      </c>
      <c r="J54" s="3" t="s">
        <v>15</v>
      </c>
      <c r="K54" s="6" t="s">
        <v>81</v>
      </c>
      <c r="L54" s="29">
        <f>L55+L57+L59+L62</f>
        <v>231800</v>
      </c>
      <c r="M54" s="29">
        <f>M55+M57+M59+M62</f>
        <v>237200</v>
      </c>
      <c r="N54" s="29">
        <f>N55+N57+N59+N62</f>
        <v>243700</v>
      </c>
    </row>
    <row r="55" spans="1:14" ht="66" customHeight="1">
      <c r="A55" s="2" t="s">
        <v>45</v>
      </c>
      <c r="B55" s="3" t="s">
        <v>52</v>
      </c>
      <c r="C55" s="3" t="s">
        <v>16</v>
      </c>
      <c r="D55" s="3" t="s">
        <v>17</v>
      </c>
      <c r="E55" s="3" t="s">
        <v>10</v>
      </c>
      <c r="F55" s="3"/>
      <c r="G55" s="3" t="s">
        <v>36</v>
      </c>
      <c r="H55" s="3" t="s">
        <v>9</v>
      </c>
      <c r="I55" s="3" t="s">
        <v>8</v>
      </c>
      <c r="J55" s="3" t="s">
        <v>15</v>
      </c>
      <c r="K55" s="6" t="s">
        <v>34</v>
      </c>
      <c r="L55" s="29">
        <v>104800</v>
      </c>
      <c r="M55" s="29">
        <v>106100</v>
      </c>
      <c r="N55" s="29">
        <v>107300</v>
      </c>
    </row>
    <row r="56" spans="1:14" s="27" customFormat="1" ht="90.75" customHeight="1">
      <c r="A56" s="31" t="s">
        <v>46</v>
      </c>
      <c r="B56" s="43" t="s">
        <v>52</v>
      </c>
      <c r="C56" s="43" t="s">
        <v>16</v>
      </c>
      <c r="D56" s="43" t="s">
        <v>17</v>
      </c>
      <c r="E56" s="43" t="s">
        <v>10</v>
      </c>
      <c r="F56" s="43"/>
      <c r="G56" s="43" t="s">
        <v>125</v>
      </c>
      <c r="H56" s="43" t="s">
        <v>9</v>
      </c>
      <c r="I56" s="43" t="s">
        <v>8</v>
      </c>
      <c r="J56" s="43" t="s">
        <v>15</v>
      </c>
      <c r="K56" s="44" t="s">
        <v>126</v>
      </c>
      <c r="L56" s="29">
        <v>104800</v>
      </c>
      <c r="M56" s="29">
        <v>106100</v>
      </c>
      <c r="N56" s="29">
        <v>107300</v>
      </c>
    </row>
    <row r="57" spans="1:14" ht="79.5" customHeight="1">
      <c r="A57" s="2" t="s">
        <v>14</v>
      </c>
      <c r="B57" s="3" t="s">
        <v>52</v>
      </c>
      <c r="C57" s="3" t="s">
        <v>16</v>
      </c>
      <c r="D57" s="3" t="s">
        <v>17</v>
      </c>
      <c r="E57" s="3" t="s">
        <v>10</v>
      </c>
      <c r="F57" s="3"/>
      <c r="G57" s="3" t="s">
        <v>33</v>
      </c>
      <c r="H57" s="3" t="s">
        <v>9</v>
      </c>
      <c r="I57" s="3" t="s">
        <v>8</v>
      </c>
      <c r="J57" s="3" t="s">
        <v>15</v>
      </c>
      <c r="K57" s="6" t="s">
        <v>38</v>
      </c>
      <c r="L57" s="29">
        <v>600</v>
      </c>
      <c r="M57" s="29">
        <v>600</v>
      </c>
      <c r="N57" s="29">
        <v>600</v>
      </c>
    </row>
    <row r="58" spans="1:14" ht="118.5" customHeight="1">
      <c r="A58" s="2" t="s">
        <v>47</v>
      </c>
      <c r="B58" s="3" t="s">
        <v>52</v>
      </c>
      <c r="C58" s="3" t="s">
        <v>16</v>
      </c>
      <c r="D58" s="3" t="s">
        <v>17</v>
      </c>
      <c r="E58" s="3" t="s">
        <v>10</v>
      </c>
      <c r="F58" s="3"/>
      <c r="G58" s="3" t="s">
        <v>124</v>
      </c>
      <c r="H58" s="3" t="s">
        <v>9</v>
      </c>
      <c r="I58" s="3" t="s">
        <v>8</v>
      </c>
      <c r="J58" s="3" t="s">
        <v>15</v>
      </c>
      <c r="K58" s="6" t="s">
        <v>127</v>
      </c>
      <c r="L58" s="29">
        <v>600</v>
      </c>
      <c r="M58" s="29">
        <v>600</v>
      </c>
      <c r="N58" s="29">
        <v>600</v>
      </c>
    </row>
    <row r="59" spans="1:14" ht="66.75" customHeight="1">
      <c r="A59" s="2" t="s">
        <v>48</v>
      </c>
      <c r="B59" s="3" t="s">
        <v>52</v>
      </c>
      <c r="C59" s="3" t="s">
        <v>16</v>
      </c>
      <c r="D59" s="3" t="s">
        <v>17</v>
      </c>
      <c r="E59" s="3" t="s">
        <v>10</v>
      </c>
      <c r="F59" s="3"/>
      <c r="G59" s="3" t="s">
        <v>35</v>
      </c>
      <c r="H59" s="3" t="s">
        <v>9</v>
      </c>
      <c r="I59" s="3" t="s">
        <v>8</v>
      </c>
      <c r="J59" s="3" t="s">
        <v>15</v>
      </c>
      <c r="K59" s="6" t="s">
        <v>39</v>
      </c>
      <c r="L59" s="29">
        <v>139500</v>
      </c>
      <c r="M59" s="29">
        <v>143700</v>
      </c>
      <c r="N59" s="29">
        <v>149500</v>
      </c>
    </row>
    <row r="60" spans="1:14" ht="108" customHeight="1">
      <c r="A60" s="2" t="s">
        <v>49</v>
      </c>
      <c r="B60" s="3" t="s">
        <v>52</v>
      </c>
      <c r="C60" s="3" t="s">
        <v>16</v>
      </c>
      <c r="D60" s="3" t="s">
        <v>17</v>
      </c>
      <c r="E60" s="3" t="s">
        <v>10</v>
      </c>
      <c r="F60" s="3"/>
      <c r="G60" s="3" t="s">
        <v>123</v>
      </c>
      <c r="H60" s="3" t="s">
        <v>9</v>
      </c>
      <c r="I60" s="3" t="s">
        <v>8</v>
      </c>
      <c r="J60" s="3" t="s">
        <v>15</v>
      </c>
      <c r="K60" s="6" t="s">
        <v>128</v>
      </c>
      <c r="L60" s="29">
        <v>139500</v>
      </c>
      <c r="M60" s="29">
        <v>143700</v>
      </c>
      <c r="N60" s="29">
        <v>149500</v>
      </c>
    </row>
    <row r="61" spans="1:14" ht="66" customHeight="1">
      <c r="A61" s="2" t="s">
        <v>26</v>
      </c>
      <c r="B61" s="3" t="s">
        <v>52</v>
      </c>
      <c r="C61" s="3" t="s">
        <v>16</v>
      </c>
      <c r="D61" s="3" t="s">
        <v>17</v>
      </c>
      <c r="E61" s="3" t="s">
        <v>10</v>
      </c>
      <c r="F61" s="3"/>
      <c r="G61" s="3" t="s">
        <v>37</v>
      </c>
      <c r="H61" s="3" t="s">
        <v>9</v>
      </c>
      <c r="I61" s="3" t="s">
        <v>8</v>
      </c>
      <c r="J61" s="3" t="s">
        <v>15</v>
      </c>
      <c r="K61" s="6" t="s">
        <v>40</v>
      </c>
      <c r="L61" s="29">
        <v>-13100</v>
      </c>
      <c r="M61" s="29">
        <v>-13200</v>
      </c>
      <c r="N61" s="29">
        <v>-13700</v>
      </c>
    </row>
    <row r="62" spans="1:14" ht="108" customHeight="1">
      <c r="A62" s="2" t="s">
        <v>50</v>
      </c>
      <c r="B62" s="3" t="s">
        <v>52</v>
      </c>
      <c r="C62" s="3" t="s">
        <v>16</v>
      </c>
      <c r="D62" s="3" t="s">
        <v>17</v>
      </c>
      <c r="E62" s="3" t="s">
        <v>10</v>
      </c>
      <c r="F62" s="3"/>
      <c r="G62" s="3" t="s">
        <v>122</v>
      </c>
      <c r="H62" s="3" t="s">
        <v>9</v>
      </c>
      <c r="I62" s="3" t="s">
        <v>8</v>
      </c>
      <c r="J62" s="3" t="s">
        <v>15</v>
      </c>
      <c r="K62" s="6" t="s">
        <v>129</v>
      </c>
      <c r="L62" s="29">
        <v>-13100</v>
      </c>
      <c r="M62" s="29">
        <v>-13200</v>
      </c>
      <c r="N62" s="29">
        <v>-13700</v>
      </c>
    </row>
    <row r="63" spans="1:14" ht="15" customHeight="1">
      <c r="A63" s="2" t="s">
        <v>58</v>
      </c>
      <c r="B63" s="3" t="s">
        <v>7</v>
      </c>
      <c r="C63" s="3" t="s">
        <v>16</v>
      </c>
      <c r="D63" s="3" t="s">
        <v>11</v>
      </c>
      <c r="E63" s="3" t="s">
        <v>6</v>
      </c>
      <c r="F63" s="3"/>
      <c r="G63" s="3" t="s">
        <v>7</v>
      </c>
      <c r="H63" s="3" t="s">
        <v>6</v>
      </c>
      <c r="I63" s="3" t="s">
        <v>8</v>
      </c>
      <c r="J63" s="3" t="s">
        <v>7</v>
      </c>
      <c r="K63" s="14" t="s">
        <v>78</v>
      </c>
      <c r="L63" s="29">
        <f>L64+L67</f>
        <v>237000</v>
      </c>
      <c r="M63" s="29">
        <f>M64+M67</f>
        <v>237000</v>
      </c>
      <c r="N63" s="29">
        <f>N64+N67</f>
        <v>237000</v>
      </c>
    </row>
    <row r="64" spans="1:14" ht="15" customHeight="1">
      <c r="A64" s="2" t="s">
        <v>51</v>
      </c>
      <c r="B64" s="3" t="s">
        <v>73</v>
      </c>
      <c r="C64" s="3" t="s">
        <v>16</v>
      </c>
      <c r="D64" s="3" t="s">
        <v>11</v>
      </c>
      <c r="E64" s="3" t="s">
        <v>9</v>
      </c>
      <c r="F64" s="3"/>
      <c r="G64" s="3" t="s">
        <v>7</v>
      </c>
      <c r="H64" s="3" t="s">
        <v>6</v>
      </c>
      <c r="I64" s="3" t="s">
        <v>8</v>
      </c>
      <c r="J64" s="3" t="s">
        <v>15</v>
      </c>
      <c r="K64" s="14" t="s">
        <v>79</v>
      </c>
      <c r="L64" s="29">
        <f>L65</f>
        <v>21400</v>
      </c>
      <c r="M64" s="29">
        <f>M65</f>
        <v>21400</v>
      </c>
      <c r="N64" s="29">
        <f>N65</f>
        <v>21400</v>
      </c>
    </row>
    <row r="65" spans="1:14" ht="40.5" customHeight="1">
      <c r="A65" s="48" t="s">
        <v>66</v>
      </c>
      <c r="B65" s="49">
        <v>182</v>
      </c>
      <c r="C65" s="49">
        <v>1</v>
      </c>
      <c r="D65" s="49" t="s">
        <v>11</v>
      </c>
      <c r="E65" s="49" t="s">
        <v>9</v>
      </c>
      <c r="F65" s="49"/>
      <c r="G65" s="49" t="s">
        <v>12</v>
      </c>
      <c r="H65" s="49">
        <v>10</v>
      </c>
      <c r="I65" s="49" t="s">
        <v>8</v>
      </c>
      <c r="J65" s="49">
        <v>110</v>
      </c>
      <c r="K65" s="50" t="s">
        <v>64</v>
      </c>
      <c r="L65" s="51">
        <v>21400</v>
      </c>
      <c r="M65" s="51">
        <v>21400</v>
      </c>
      <c r="N65" s="51">
        <v>21400</v>
      </c>
    </row>
    <row r="66" spans="1:14" ht="12.7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50"/>
      <c r="L66" s="51"/>
      <c r="M66" s="51"/>
      <c r="N66" s="51"/>
    </row>
    <row r="67" spans="1:14" ht="12.75">
      <c r="A67" s="2" t="s">
        <v>84</v>
      </c>
      <c r="B67" s="3" t="s">
        <v>73</v>
      </c>
      <c r="C67" s="3" t="s">
        <v>16</v>
      </c>
      <c r="D67" s="3" t="s">
        <v>11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15</v>
      </c>
      <c r="K67" s="7" t="s">
        <v>77</v>
      </c>
      <c r="L67" s="29">
        <f>L68+L73</f>
        <v>215600</v>
      </c>
      <c r="M67" s="29">
        <f>M68+M73</f>
        <v>215600</v>
      </c>
      <c r="N67" s="29">
        <f>N68+N73</f>
        <v>215600</v>
      </c>
    </row>
    <row r="68" spans="1:14" ht="16.5" customHeight="1">
      <c r="A68" s="2" t="s">
        <v>85</v>
      </c>
      <c r="B68" s="3" t="s">
        <v>73</v>
      </c>
      <c r="C68" s="3" t="s">
        <v>16</v>
      </c>
      <c r="D68" s="3" t="s">
        <v>11</v>
      </c>
      <c r="E68" s="3" t="s">
        <v>11</v>
      </c>
      <c r="F68" s="3"/>
      <c r="G68" s="3" t="s">
        <v>12</v>
      </c>
      <c r="H68" s="3" t="s">
        <v>6</v>
      </c>
      <c r="I68" s="3" t="s">
        <v>8</v>
      </c>
      <c r="J68" s="3" t="s">
        <v>15</v>
      </c>
      <c r="K68" s="7" t="s">
        <v>75</v>
      </c>
      <c r="L68" s="29">
        <f>L69</f>
        <v>59200</v>
      </c>
      <c r="M68" s="29">
        <f>M69</f>
        <v>59200</v>
      </c>
      <c r="N68" s="29">
        <f>N69</f>
        <v>59200</v>
      </c>
    </row>
    <row r="69" spans="1:14" ht="29.25" customHeight="1">
      <c r="A69" s="49" t="s">
        <v>86</v>
      </c>
      <c r="B69" s="49">
        <v>182</v>
      </c>
      <c r="C69" s="49">
        <v>1</v>
      </c>
      <c r="D69" s="49" t="s">
        <v>11</v>
      </c>
      <c r="E69" s="49" t="s">
        <v>11</v>
      </c>
      <c r="F69" s="49"/>
      <c r="G69" s="49" t="s">
        <v>56</v>
      </c>
      <c r="H69" s="49">
        <v>10</v>
      </c>
      <c r="I69" s="49" t="s">
        <v>8</v>
      </c>
      <c r="J69" s="49">
        <v>110</v>
      </c>
      <c r="K69" s="50" t="s">
        <v>76</v>
      </c>
      <c r="L69" s="51">
        <v>59200</v>
      </c>
      <c r="M69" s="51">
        <v>59200</v>
      </c>
      <c r="N69" s="51">
        <v>59200</v>
      </c>
    </row>
    <row r="70" spans="1:14" ht="12.75" customHeight="1" hidden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51"/>
      <c r="M70" s="51"/>
      <c r="N70" s="51"/>
    </row>
    <row r="71" spans="1:14" ht="12.75" customHeight="1" hidden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51"/>
      <c r="M71" s="51"/>
      <c r="N71" s="51"/>
    </row>
    <row r="72" spans="1:14" ht="12.75" customHeight="1" hidden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50"/>
      <c r="L72" s="51"/>
      <c r="M72" s="51"/>
      <c r="N72" s="51"/>
    </row>
    <row r="73" spans="1:14" ht="16.5" customHeight="1">
      <c r="A73" s="3" t="s">
        <v>87</v>
      </c>
      <c r="B73" s="3" t="s">
        <v>73</v>
      </c>
      <c r="C73" s="3" t="s">
        <v>16</v>
      </c>
      <c r="D73" s="3" t="s">
        <v>11</v>
      </c>
      <c r="E73" s="3" t="s">
        <v>11</v>
      </c>
      <c r="F73" s="3"/>
      <c r="G73" s="3" t="s">
        <v>74</v>
      </c>
      <c r="H73" s="3" t="s">
        <v>6</v>
      </c>
      <c r="I73" s="3" t="s">
        <v>8</v>
      </c>
      <c r="J73" s="3" t="s">
        <v>15</v>
      </c>
      <c r="K73" s="7" t="s">
        <v>72</v>
      </c>
      <c r="L73" s="29">
        <f>L74</f>
        <v>156400</v>
      </c>
      <c r="M73" s="29">
        <f>M74</f>
        <v>156400</v>
      </c>
      <c r="N73" s="29">
        <f>N74</f>
        <v>156400</v>
      </c>
    </row>
    <row r="74" spans="1:14" ht="30" customHeight="1">
      <c r="A74" s="48" t="s">
        <v>130</v>
      </c>
      <c r="B74" s="49">
        <v>182</v>
      </c>
      <c r="C74" s="49">
        <v>1</v>
      </c>
      <c r="D74" s="49" t="s">
        <v>11</v>
      </c>
      <c r="E74" s="49" t="s">
        <v>11</v>
      </c>
      <c r="F74" s="49"/>
      <c r="G74" s="49" t="s">
        <v>57</v>
      </c>
      <c r="H74" s="49">
        <v>10</v>
      </c>
      <c r="I74" s="49" t="s">
        <v>8</v>
      </c>
      <c r="J74" s="49" t="s">
        <v>15</v>
      </c>
      <c r="K74" s="50" t="s">
        <v>65</v>
      </c>
      <c r="L74" s="51">
        <v>156400</v>
      </c>
      <c r="M74" s="51">
        <v>156400</v>
      </c>
      <c r="N74" s="51">
        <v>156400</v>
      </c>
    </row>
    <row r="75" spans="1:14" ht="12.75" customHeight="1" hidden="1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51"/>
      <c r="M75" s="51"/>
      <c r="N75" s="51"/>
    </row>
    <row r="76" spans="1:14" ht="12.75" customHeight="1" hidden="1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50"/>
      <c r="L76" s="51"/>
      <c r="M76" s="51"/>
      <c r="N76" s="51"/>
    </row>
    <row r="77" spans="1:14" ht="12.75" customHeight="1" hidden="1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51"/>
      <c r="M77" s="51"/>
      <c r="N77" s="51"/>
    </row>
    <row r="78" spans="1:14" ht="12.75" customHeight="1" hidden="1">
      <c r="A78" s="24"/>
      <c r="B78" s="4"/>
      <c r="C78" s="4"/>
      <c r="D78" s="4"/>
      <c r="E78" s="54"/>
      <c r="F78" s="54"/>
      <c r="G78" s="4"/>
      <c r="H78" s="4"/>
      <c r="I78" s="4"/>
      <c r="J78" s="4"/>
      <c r="K78" s="5"/>
      <c r="L78" s="30"/>
      <c r="M78" s="30"/>
      <c r="N78" s="30"/>
    </row>
    <row r="79" spans="1:14" ht="12.75" customHeight="1">
      <c r="A79" s="24" t="s">
        <v>131</v>
      </c>
      <c r="B79" s="2" t="s">
        <v>7</v>
      </c>
      <c r="C79" s="3" t="s">
        <v>16</v>
      </c>
      <c r="D79" s="3" t="s">
        <v>51</v>
      </c>
      <c r="E79" s="3" t="s">
        <v>6</v>
      </c>
      <c r="F79" s="3"/>
      <c r="G79" s="3" t="s">
        <v>7</v>
      </c>
      <c r="H79" s="3" t="s">
        <v>6</v>
      </c>
      <c r="I79" s="3" t="s">
        <v>8</v>
      </c>
      <c r="J79" s="3" t="s">
        <v>7</v>
      </c>
      <c r="K79" s="14" t="s">
        <v>70</v>
      </c>
      <c r="L79" s="29">
        <f aca="true" t="shared" si="0" ref="L79:N80">L80</f>
        <v>10000</v>
      </c>
      <c r="M79" s="29">
        <f t="shared" si="0"/>
        <v>10000</v>
      </c>
      <c r="N79" s="29">
        <f t="shared" si="0"/>
        <v>10000</v>
      </c>
    </row>
    <row r="80" spans="1:14" ht="12.75" customHeight="1">
      <c r="A80" s="24" t="s">
        <v>116</v>
      </c>
      <c r="B80" s="2" t="s">
        <v>25</v>
      </c>
      <c r="C80" s="3" t="s">
        <v>16</v>
      </c>
      <c r="D80" s="3" t="s">
        <v>51</v>
      </c>
      <c r="E80" s="3" t="s">
        <v>26</v>
      </c>
      <c r="F80" s="3"/>
      <c r="G80" s="3" t="s">
        <v>7</v>
      </c>
      <c r="H80" s="3" t="s">
        <v>6</v>
      </c>
      <c r="I80" s="3" t="s">
        <v>8</v>
      </c>
      <c r="J80" s="3" t="s">
        <v>97</v>
      </c>
      <c r="K80" s="14" t="s">
        <v>71</v>
      </c>
      <c r="L80" s="29">
        <f t="shared" si="0"/>
        <v>10000</v>
      </c>
      <c r="M80" s="29">
        <f t="shared" si="0"/>
        <v>10000</v>
      </c>
      <c r="N80" s="29">
        <f t="shared" si="0"/>
        <v>10000</v>
      </c>
    </row>
    <row r="81" spans="1:14" ht="24.75" customHeight="1">
      <c r="A81" s="2" t="s">
        <v>117</v>
      </c>
      <c r="B81" s="2" t="s">
        <v>25</v>
      </c>
      <c r="C81" s="3" t="s">
        <v>16</v>
      </c>
      <c r="D81" s="3" t="s">
        <v>51</v>
      </c>
      <c r="E81" s="3" t="s">
        <v>26</v>
      </c>
      <c r="F81" s="3"/>
      <c r="G81" s="3" t="s">
        <v>12</v>
      </c>
      <c r="H81" s="3" t="s">
        <v>14</v>
      </c>
      <c r="I81" s="3" t="s">
        <v>8</v>
      </c>
      <c r="J81" s="3" t="s">
        <v>97</v>
      </c>
      <c r="K81" s="7" t="s">
        <v>54</v>
      </c>
      <c r="L81" s="29">
        <v>10000</v>
      </c>
      <c r="M81" s="29">
        <v>10000</v>
      </c>
      <c r="N81" s="29">
        <v>10000</v>
      </c>
    </row>
    <row r="82" spans="1:14" ht="12.75">
      <c r="A82" s="25">
        <v>27</v>
      </c>
      <c r="B82" s="22" t="s">
        <v>7</v>
      </c>
      <c r="C82" s="22">
        <v>2</v>
      </c>
      <c r="D82" s="22" t="s">
        <v>6</v>
      </c>
      <c r="E82" s="53" t="s">
        <v>6</v>
      </c>
      <c r="F82" s="53"/>
      <c r="G82" s="22" t="s">
        <v>7</v>
      </c>
      <c r="H82" s="22" t="s">
        <v>6</v>
      </c>
      <c r="I82" s="22" t="s">
        <v>8</v>
      </c>
      <c r="J82" s="22" t="s">
        <v>7</v>
      </c>
      <c r="K82" s="26" t="s">
        <v>55</v>
      </c>
      <c r="L82" s="30">
        <f>L83+L103</f>
        <v>13102949.91</v>
      </c>
      <c r="M82" s="30">
        <f>M83+M103</f>
        <v>8984570</v>
      </c>
      <c r="N82" s="30">
        <f>N83+N103</f>
        <v>8988770</v>
      </c>
    </row>
    <row r="83" spans="1:14" ht="41.25" customHeight="1">
      <c r="A83" s="25">
        <v>28</v>
      </c>
      <c r="B83" s="2" t="s">
        <v>7</v>
      </c>
      <c r="C83" s="2" t="s">
        <v>29</v>
      </c>
      <c r="D83" s="2" t="s">
        <v>10</v>
      </c>
      <c r="E83" s="2" t="s">
        <v>6</v>
      </c>
      <c r="F83" s="2"/>
      <c r="G83" s="2" t="s">
        <v>7</v>
      </c>
      <c r="H83" s="2" t="s">
        <v>6</v>
      </c>
      <c r="I83" s="2" t="s">
        <v>8</v>
      </c>
      <c r="J83" s="2" t="s">
        <v>7</v>
      </c>
      <c r="K83" s="7" t="s">
        <v>93</v>
      </c>
      <c r="L83" s="29">
        <f>L84+L90+L93+L87</f>
        <v>13047801.8</v>
      </c>
      <c r="M83" s="29">
        <f>M84+M90+M93+M87</f>
        <v>8984570</v>
      </c>
      <c r="N83" s="29">
        <f>N84+N90+N93+N87</f>
        <v>8988770</v>
      </c>
    </row>
    <row r="84" spans="1:14" s="27" customFormat="1" ht="29.25" customHeight="1">
      <c r="A84" s="31" t="s">
        <v>88</v>
      </c>
      <c r="B84" s="31">
        <v>813</v>
      </c>
      <c r="C84" s="31">
        <v>2</v>
      </c>
      <c r="D84" s="31" t="s">
        <v>10</v>
      </c>
      <c r="E84" s="47" t="s">
        <v>9</v>
      </c>
      <c r="F84" s="47"/>
      <c r="G84" s="31" t="s">
        <v>7</v>
      </c>
      <c r="H84" s="31" t="s">
        <v>6</v>
      </c>
      <c r="I84" s="31" t="s">
        <v>8</v>
      </c>
      <c r="J84" s="31" t="s">
        <v>7</v>
      </c>
      <c r="K84" s="32" t="s">
        <v>100</v>
      </c>
      <c r="L84" s="29">
        <f>L85+L86</f>
        <v>3429400</v>
      </c>
      <c r="M84" s="29">
        <f>M85+M86</f>
        <v>3318000</v>
      </c>
      <c r="N84" s="29">
        <f>N85+N86</f>
        <v>3318000</v>
      </c>
    </row>
    <row r="85" spans="1:14" s="27" customFormat="1" ht="40.5" customHeight="1">
      <c r="A85" s="31" t="s">
        <v>89</v>
      </c>
      <c r="B85" s="31">
        <v>813</v>
      </c>
      <c r="C85" s="31">
        <v>2</v>
      </c>
      <c r="D85" s="31" t="s">
        <v>10</v>
      </c>
      <c r="E85" s="47" t="s">
        <v>50</v>
      </c>
      <c r="F85" s="47"/>
      <c r="G85" s="31" t="s">
        <v>19</v>
      </c>
      <c r="H85" s="31" t="s">
        <v>14</v>
      </c>
      <c r="I85" s="31" t="s">
        <v>8</v>
      </c>
      <c r="J85" s="31" t="s">
        <v>97</v>
      </c>
      <c r="K85" s="32" t="s">
        <v>107</v>
      </c>
      <c r="L85" s="29">
        <v>556800</v>
      </c>
      <c r="M85" s="29">
        <v>445400</v>
      </c>
      <c r="N85" s="29">
        <v>445400</v>
      </c>
    </row>
    <row r="86" spans="1:14" s="27" customFormat="1" ht="39.75" customHeight="1">
      <c r="A86" s="31" t="s">
        <v>90</v>
      </c>
      <c r="B86" s="31">
        <v>813</v>
      </c>
      <c r="C86" s="31">
        <v>2</v>
      </c>
      <c r="D86" s="31" t="s">
        <v>10</v>
      </c>
      <c r="E86" s="47" t="s">
        <v>58</v>
      </c>
      <c r="F86" s="47"/>
      <c r="G86" s="31" t="s">
        <v>19</v>
      </c>
      <c r="H86" s="31" t="s">
        <v>14</v>
      </c>
      <c r="I86" s="31" t="s">
        <v>8</v>
      </c>
      <c r="J86" s="31" t="s">
        <v>97</v>
      </c>
      <c r="K86" s="33" t="s">
        <v>108</v>
      </c>
      <c r="L86" s="29">
        <v>2872600</v>
      </c>
      <c r="M86" s="29">
        <v>2872600</v>
      </c>
      <c r="N86" s="29">
        <v>2872600</v>
      </c>
    </row>
    <row r="87" spans="1:14" s="27" customFormat="1" ht="32.25" customHeight="1">
      <c r="A87" s="31" t="s">
        <v>91</v>
      </c>
      <c r="B87" s="31">
        <v>813</v>
      </c>
      <c r="C87" s="31">
        <v>2</v>
      </c>
      <c r="D87" s="31" t="s">
        <v>10</v>
      </c>
      <c r="E87" s="47" t="s">
        <v>85</v>
      </c>
      <c r="F87" s="47"/>
      <c r="G87" s="31" t="s">
        <v>7</v>
      </c>
      <c r="H87" s="31" t="s">
        <v>6</v>
      </c>
      <c r="I87" s="31" t="s">
        <v>8</v>
      </c>
      <c r="J87" s="31" t="s">
        <v>97</v>
      </c>
      <c r="K87" s="33" t="s">
        <v>149</v>
      </c>
      <c r="L87" s="29">
        <f>L89+L88</f>
        <v>3787600</v>
      </c>
      <c r="M87" s="29">
        <f>M89+M88</f>
        <v>0</v>
      </c>
      <c r="N87" s="29">
        <f>N89+N88</f>
        <v>0</v>
      </c>
    </row>
    <row r="88" spans="1:14" s="27" customFormat="1" ht="53.25" customHeight="1">
      <c r="A88" s="31" t="s">
        <v>92</v>
      </c>
      <c r="B88" s="31">
        <v>813</v>
      </c>
      <c r="C88" s="31">
        <v>2</v>
      </c>
      <c r="D88" s="31" t="s">
        <v>10</v>
      </c>
      <c r="E88" s="47" t="s">
        <v>88</v>
      </c>
      <c r="F88" s="47"/>
      <c r="G88" s="31" t="s">
        <v>20</v>
      </c>
      <c r="H88" s="31" t="s">
        <v>14</v>
      </c>
      <c r="I88" s="31" t="s">
        <v>144</v>
      </c>
      <c r="J88" s="31" t="s">
        <v>97</v>
      </c>
      <c r="K88" s="33" t="s">
        <v>143</v>
      </c>
      <c r="L88" s="29">
        <v>1021200</v>
      </c>
      <c r="M88" s="29">
        <v>0</v>
      </c>
      <c r="N88" s="29">
        <v>0</v>
      </c>
    </row>
    <row r="89" spans="1:14" s="27" customFormat="1" ht="130.5" customHeight="1">
      <c r="A89" s="31" t="s">
        <v>94</v>
      </c>
      <c r="B89" s="31">
        <v>813</v>
      </c>
      <c r="C89" s="31">
        <v>2</v>
      </c>
      <c r="D89" s="31" t="s">
        <v>10</v>
      </c>
      <c r="E89" s="47" t="s">
        <v>88</v>
      </c>
      <c r="F89" s="47"/>
      <c r="G89" s="31" t="s">
        <v>20</v>
      </c>
      <c r="H89" s="31" t="s">
        <v>14</v>
      </c>
      <c r="I89" s="31" t="s">
        <v>156</v>
      </c>
      <c r="J89" s="31" t="s">
        <v>97</v>
      </c>
      <c r="K89" s="46" t="s">
        <v>159</v>
      </c>
      <c r="L89" s="29">
        <v>2766400</v>
      </c>
      <c r="M89" s="29">
        <v>0</v>
      </c>
      <c r="N89" s="29">
        <v>0</v>
      </c>
    </row>
    <row r="90" spans="1:14" s="27" customFormat="1" ht="26.25" customHeight="1">
      <c r="A90" s="31" t="s">
        <v>67</v>
      </c>
      <c r="B90" s="31">
        <v>813</v>
      </c>
      <c r="C90" s="31">
        <v>2</v>
      </c>
      <c r="D90" s="31" t="s">
        <v>10</v>
      </c>
      <c r="E90" s="47" t="s">
        <v>17</v>
      </c>
      <c r="F90" s="47"/>
      <c r="G90" s="31" t="s">
        <v>7</v>
      </c>
      <c r="H90" s="31" t="s">
        <v>6</v>
      </c>
      <c r="I90" s="31" t="s">
        <v>8</v>
      </c>
      <c r="J90" s="31" t="s">
        <v>7</v>
      </c>
      <c r="K90" s="33" t="s">
        <v>98</v>
      </c>
      <c r="L90" s="29">
        <f>L91+L92</f>
        <v>105132</v>
      </c>
      <c r="M90" s="29">
        <f>M91+M92</f>
        <v>108940</v>
      </c>
      <c r="N90" s="29">
        <f>N91+N92</f>
        <v>113140</v>
      </c>
    </row>
    <row r="91" spans="1:14" ht="54.75" customHeight="1">
      <c r="A91" s="2" t="s">
        <v>101</v>
      </c>
      <c r="B91" s="2">
        <v>813</v>
      </c>
      <c r="C91" s="2">
        <v>2</v>
      </c>
      <c r="D91" s="2" t="s">
        <v>10</v>
      </c>
      <c r="E91" s="48" t="s">
        <v>89</v>
      </c>
      <c r="F91" s="48"/>
      <c r="G91" s="2" t="s">
        <v>96</v>
      </c>
      <c r="H91" s="2" t="s">
        <v>14</v>
      </c>
      <c r="I91" s="2" t="s">
        <v>42</v>
      </c>
      <c r="J91" s="2" t="s">
        <v>97</v>
      </c>
      <c r="K91" s="42" t="s">
        <v>121</v>
      </c>
      <c r="L91" s="29">
        <v>2582</v>
      </c>
      <c r="M91" s="29">
        <v>2500</v>
      </c>
      <c r="N91" s="29">
        <v>2500</v>
      </c>
    </row>
    <row r="92" spans="1:14" ht="42" customHeight="1">
      <c r="A92" s="2" t="s">
        <v>102</v>
      </c>
      <c r="B92" s="2">
        <v>813</v>
      </c>
      <c r="C92" s="2">
        <v>2</v>
      </c>
      <c r="D92" s="2" t="s">
        <v>10</v>
      </c>
      <c r="E92" s="48" t="s">
        <v>67</v>
      </c>
      <c r="F92" s="48"/>
      <c r="G92" s="2" t="s">
        <v>68</v>
      </c>
      <c r="H92" s="2" t="s">
        <v>14</v>
      </c>
      <c r="I92" s="2" t="s">
        <v>8</v>
      </c>
      <c r="J92" s="2" t="s">
        <v>97</v>
      </c>
      <c r="K92" s="7" t="s">
        <v>69</v>
      </c>
      <c r="L92" s="29">
        <v>102550</v>
      </c>
      <c r="M92" s="29">
        <v>106440</v>
      </c>
      <c r="N92" s="29">
        <v>110640</v>
      </c>
    </row>
    <row r="93" spans="1:14" s="27" customFormat="1" ht="18" customHeight="1">
      <c r="A93" s="31" t="s">
        <v>104</v>
      </c>
      <c r="B93" s="31" t="s">
        <v>25</v>
      </c>
      <c r="C93" s="31" t="s">
        <v>29</v>
      </c>
      <c r="D93" s="31" t="s">
        <v>10</v>
      </c>
      <c r="E93" s="31" t="s">
        <v>105</v>
      </c>
      <c r="F93" s="31" t="s">
        <v>20</v>
      </c>
      <c r="G93" s="31" t="s">
        <v>7</v>
      </c>
      <c r="H93" s="31" t="s">
        <v>6</v>
      </c>
      <c r="I93" s="31" t="s">
        <v>8</v>
      </c>
      <c r="J93" s="31" t="s">
        <v>7</v>
      </c>
      <c r="K93" s="32" t="s">
        <v>99</v>
      </c>
      <c r="L93" s="29">
        <f>L100+L101+L102+L97+L98+L94+L95+L99+L96</f>
        <v>5725669.8</v>
      </c>
      <c r="M93" s="29">
        <f>M100+M101+M102+M97+M98+M94+M95+M99+M96</f>
        <v>5557630</v>
      </c>
      <c r="N93" s="29">
        <f>N100+N101+N102+N97+N98+N94+N95+N99+N96</f>
        <v>5557630</v>
      </c>
    </row>
    <row r="94" spans="1:14" ht="76.5" customHeight="1">
      <c r="A94" s="2" t="s">
        <v>136</v>
      </c>
      <c r="B94" s="2">
        <v>813</v>
      </c>
      <c r="C94" s="2">
        <v>2</v>
      </c>
      <c r="D94" s="2" t="s">
        <v>10</v>
      </c>
      <c r="E94" s="48" t="s">
        <v>146</v>
      </c>
      <c r="F94" s="48"/>
      <c r="G94" s="2" t="s">
        <v>147</v>
      </c>
      <c r="H94" s="2" t="s">
        <v>14</v>
      </c>
      <c r="I94" s="2" t="s">
        <v>148</v>
      </c>
      <c r="J94" s="2" t="s">
        <v>97</v>
      </c>
      <c r="K94" s="46" t="s">
        <v>145</v>
      </c>
      <c r="L94" s="29">
        <v>179088.8</v>
      </c>
      <c r="M94" s="29">
        <v>238790</v>
      </c>
      <c r="N94" s="29">
        <v>238790</v>
      </c>
    </row>
    <row r="95" spans="1:14" ht="55.5" customHeight="1">
      <c r="A95" s="2" t="s">
        <v>146</v>
      </c>
      <c r="B95" s="2" t="s">
        <v>25</v>
      </c>
      <c r="C95" s="2" t="s">
        <v>29</v>
      </c>
      <c r="D95" s="31" t="s">
        <v>10</v>
      </c>
      <c r="E95" s="31" t="s">
        <v>106</v>
      </c>
      <c r="F95" s="31"/>
      <c r="G95" s="31" t="s">
        <v>20</v>
      </c>
      <c r="H95" s="31" t="s">
        <v>14</v>
      </c>
      <c r="I95" s="31" t="s">
        <v>153</v>
      </c>
      <c r="J95" s="31" t="s">
        <v>97</v>
      </c>
      <c r="K95" s="32" t="s">
        <v>154</v>
      </c>
      <c r="L95" s="29">
        <v>175630</v>
      </c>
      <c r="M95" s="29">
        <v>0</v>
      </c>
      <c r="N95" s="29">
        <v>0</v>
      </c>
    </row>
    <row r="96" spans="1:14" ht="42" customHeight="1">
      <c r="A96" s="2" t="s">
        <v>137</v>
      </c>
      <c r="B96" s="2" t="s">
        <v>25</v>
      </c>
      <c r="C96" s="2" t="s">
        <v>29</v>
      </c>
      <c r="D96" s="31" t="s">
        <v>10</v>
      </c>
      <c r="E96" s="31" t="s">
        <v>106</v>
      </c>
      <c r="F96" s="31"/>
      <c r="G96" s="31" t="s">
        <v>20</v>
      </c>
      <c r="H96" s="31" t="s">
        <v>14</v>
      </c>
      <c r="I96" s="31" t="s">
        <v>163</v>
      </c>
      <c r="J96" s="31" t="s">
        <v>97</v>
      </c>
      <c r="K96" s="32" t="s">
        <v>164</v>
      </c>
      <c r="L96" s="29">
        <v>30000</v>
      </c>
      <c r="M96" s="29">
        <v>0</v>
      </c>
      <c r="N96" s="29">
        <v>0</v>
      </c>
    </row>
    <row r="97" spans="1:14" ht="42" customHeight="1">
      <c r="A97" s="2" t="s">
        <v>150</v>
      </c>
      <c r="B97" s="2" t="s">
        <v>25</v>
      </c>
      <c r="C97" s="2" t="s">
        <v>29</v>
      </c>
      <c r="D97" s="31" t="s">
        <v>10</v>
      </c>
      <c r="E97" s="31" t="s">
        <v>106</v>
      </c>
      <c r="F97" s="31"/>
      <c r="G97" s="31" t="s">
        <v>20</v>
      </c>
      <c r="H97" s="31" t="s">
        <v>14</v>
      </c>
      <c r="I97" s="31" t="s">
        <v>134</v>
      </c>
      <c r="J97" s="31" t="s">
        <v>97</v>
      </c>
      <c r="K97" s="32" t="s">
        <v>135</v>
      </c>
      <c r="L97" s="29">
        <v>40900</v>
      </c>
      <c r="M97" s="29">
        <v>40900</v>
      </c>
      <c r="N97" s="29">
        <v>40900</v>
      </c>
    </row>
    <row r="98" spans="1:14" ht="42" customHeight="1">
      <c r="A98" s="2" t="s">
        <v>151</v>
      </c>
      <c r="B98" s="2" t="s">
        <v>25</v>
      </c>
      <c r="C98" s="2" t="s">
        <v>29</v>
      </c>
      <c r="D98" s="31" t="s">
        <v>10</v>
      </c>
      <c r="E98" s="31" t="s">
        <v>106</v>
      </c>
      <c r="F98" s="31"/>
      <c r="G98" s="31" t="s">
        <v>20</v>
      </c>
      <c r="H98" s="31" t="s">
        <v>14</v>
      </c>
      <c r="I98" s="31" t="s">
        <v>142</v>
      </c>
      <c r="J98" s="31" t="s">
        <v>97</v>
      </c>
      <c r="K98" s="32" t="s">
        <v>141</v>
      </c>
      <c r="L98" s="29">
        <v>13171</v>
      </c>
      <c r="M98" s="29">
        <v>0</v>
      </c>
      <c r="N98" s="29">
        <v>0</v>
      </c>
    </row>
    <row r="99" spans="1:14" ht="30" customHeight="1">
      <c r="A99" s="2" t="s">
        <v>155</v>
      </c>
      <c r="B99" s="2" t="s">
        <v>25</v>
      </c>
      <c r="C99" s="2" t="s">
        <v>29</v>
      </c>
      <c r="D99" s="31" t="s">
        <v>10</v>
      </c>
      <c r="E99" s="31" t="s">
        <v>106</v>
      </c>
      <c r="F99" s="31"/>
      <c r="G99" s="31" t="s">
        <v>20</v>
      </c>
      <c r="H99" s="31" t="s">
        <v>14</v>
      </c>
      <c r="I99" s="31" t="s">
        <v>161</v>
      </c>
      <c r="J99" s="31" t="s">
        <v>97</v>
      </c>
      <c r="K99" s="32" t="s">
        <v>162</v>
      </c>
      <c r="L99" s="29">
        <v>8940</v>
      </c>
      <c r="M99" s="29">
        <v>0</v>
      </c>
      <c r="N99" s="29">
        <v>0</v>
      </c>
    </row>
    <row r="100" spans="1:14" ht="42" customHeight="1">
      <c r="A100" s="2" t="s">
        <v>157</v>
      </c>
      <c r="B100" s="2" t="s">
        <v>25</v>
      </c>
      <c r="C100" s="2" t="s">
        <v>29</v>
      </c>
      <c r="D100" s="31" t="s">
        <v>10</v>
      </c>
      <c r="E100" s="31" t="s">
        <v>106</v>
      </c>
      <c r="F100" s="31"/>
      <c r="G100" s="31" t="s">
        <v>20</v>
      </c>
      <c r="H100" s="31" t="s">
        <v>14</v>
      </c>
      <c r="I100" s="31" t="s">
        <v>41</v>
      </c>
      <c r="J100" s="31" t="s">
        <v>97</v>
      </c>
      <c r="K100" s="32" t="s">
        <v>109</v>
      </c>
      <c r="L100" s="29">
        <v>4397500</v>
      </c>
      <c r="M100" s="29">
        <v>4397500</v>
      </c>
      <c r="N100" s="29">
        <v>4397500</v>
      </c>
    </row>
    <row r="101" spans="1:14" s="27" customFormat="1" ht="30.75" customHeight="1">
      <c r="A101" s="31" t="s">
        <v>165</v>
      </c>
      <c r="B101" s="31" t="s">
        <v>25</v>
      </c>
      <c r="C101" s="31" t="s">
        <v>29</v>
      </c>
      <c r="D101" s="31" t="s">
        <v>10</v>
      </c>
      <c r="E101" s="31" t="s">
        <v>106</v>
      </c>
      <c r="F101" s="31"/>
      <c r="G101" s="31" t="s">
        <v>20</v>
      </c>
      <c r="H101" s="31" t="s">
        <v>14</v>
      </c>
      <c r="I101" s="38" t="s">
        <v>118</v>
      </c>
      <c r="J101" s="31" t="s">
        <v>97</v>
      </c>
      <c r="K101" s="40" t="s">
        <v>119</v>
      </c>
      <c r="L101" s="29">
        <v>155900</v>
      </c>
      <c r="M101" s="29">
        <v>155900</v>
      </c>
      <c r="N101" s="29">
        <v>155900</v>
      </c>
    </row>
    <row r="102" spans="1:14" ht="41.25" customHeight="1">
      <c r="A102" s="2" t="s">
        <v>158</v>
      </c>
      <c r="B102" s="2" t="s">
        <v>25</v>
      </c>
      <c r="C102" s="2" t="s">
        <v>29</v>
      </c>
      <c r="D102" s="31" t="s">
        <v>10</v>
      </c>
      <c r="E102" s="31" t="s">
        <v>106</v>
      </c>
      <c r="F102" s="31"/>
      <c r="G102" s="31" t="s">
        <v>20</v>
      </c>
      <c r="H102" s="31" t="s">
        <v>14</v>
      </c>
      <c r="I102" s="31" t="s">
        <v>43</v>
      </c>
      <c r="J102" s="31" t="s">
        <v>97</v>
      </c>
      <c r="K102" s="32" t="s">
        <v>110</v>
      </c>
      <c r="L102" s="29">
        <v>724540</v>
      </c>
      <c r="M102" s="29">
        <v>724540</v>
      </c>
      <c r="N102" s="29">
        <v>724540</v>
      </c>
    </row>
    <row r="103" spans="1:14" s="27" customFormat="1" ht="64.5" customHeight="1">
      <c r="A103" s="25">
        <v>48</v>
      </c>
      <c r="B103" s="2" t="s">
        <v>7</v>
      </c>
      <c r="C103" s="2" t="s">
        <v>29</v>
      </c>
      <c r="D103" s="2" t="s">
        <v>66</v>
      </c>
      <c r="E103" s="2" t="s">
        <v>6</v>
      </c>
      <c r="F103" s="2"/>
      <c r="G103" s="2" t="s">
        <v>7</v>
      </c>
      <c r="H103" s="2" t="s">
        <v>6</v>
      </c>
      <c r="I103" s="2" t="s">
        <v>8</v>
      </c>
      <c r="J103" s="2" t="s">
        <v>7</v>
      </c>
      <c r="K103" s="7" t="s">
        <v>138</v>
      </c>
      <c r="L103" s="29">
        <f>L104</f>
        <v>55148.11</v>
      </c>
      <c r="M103" s="29">
        <f>M104</f>
        <v>0</v>
      </c>
      <c r="N103" s="29">
        <f>N104</f>
        <v>0</v>
      </c>
    </row>
    <row r="104" spans="1:14" ht="51.75" customHeight="1">
      <c r="A104" s="2" t="s">
        <v>106</v>
      </c>
      <c r="B104" s="2" t="s">
        <v>25</v>
      </c>
      <c r="C104" s="2" t="s">
        <v>29</v>
      </c>
      <c r="D104" s="2" t="s">
        <v>66</v>
      </c>
      <c r="E104" s="2" t="s">
        <v>139</v>
      </c>
      <c r="F104" s="2"/>
      <c r="G104" s="2" t="s">
        <v>13</v>
      </c>
      <c r="H104" s="2" t="s">
        <v>14</v>
      </c>
      <c r="I104" s="2" t="s">
        <v>8</v>
      </c>
      <c r="J104" s="2" t="s">
        <v>97</v>
      </c>
      <c r="K104" s="45" t="s">
        <v>140</v>
      </c>
      <c r="L104" s="29">
        <v>55148.11</v>
      </c>
      <c r="M104" s="29">
        <v>0</v>
      </c>
      <c r="N104" s="29">
        <v>0</v>
      </c>
    </row>
    <row r="105" spans="1:15" ht="12.75">
      <c r="A105" s="52" t="s">
        <v>18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30">
        <f>L40+L82</f>
        <v>13683349.91</v>
      </c>
      <c r="M105" s="30">
        <f>M40+M82</f>
        <v>9573370</v>
      </c>
      <c r="N105" s="30">
        <f>N40+N82</f>
        <v>9587270</v>
      </c>
      <c r="O105" s="27"/>
    </row>
    <row r="106" ht="12.75">
      <c r="L106" s="35"/>
    </row>
    <row r="108" spans="12:14" ht="12.75">
      <c r="L108" s="39"/>
      <c r="M108" s="39"/>
      <c r="N108" s="39"/>
    </row>
    <row r="133" ht="12.75">
      <c r="K133" s="10"/>
    </row>
  </sheetData>
  <sheetProtection/>
  <mergeCells count="102">
    <mergeCell ref="L2:N2"/>
    <mergeCell ref="L3:N3"/>
    <mergeCell ref="L4:N4"/>
    <mergeCell ref="L5:N5"/>
    <mergeCell ref="L10:N10"/>
    <mergeCell ref="L11:N11"/>
    <mergeCell ref="L6:N6"/>
    <mergeCell ref="L7:N7"/>
    <mergeCell ref="L8:N8"/>
    <mergeCell ref="L9:N9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A22:N22"/>
    <mergeCell ref="M23:N23"/>
    <mergeCell ref="A24:A38"/>
    <mergeCell ref="B24:J30"/>
    <mergeCell ref="K24:K38"/>
    <mergeCell ref="L24:L38"/>
    <mergeCell ref="M24:M38"/>
    <mergeCell ref="N24:N38"/>
    <mergeCell ref="B31:B38"/>
    <mergeCell ref="C31:C38"/>
    <mergeCell ref="D31:D38"/>
    <mergeCell ref="E31:F38"/>
    <mergeCell ref="G31:G38"/>
    <mergeCell ref="H31:H38"/>
    <mergeCell ref="I31:I38"/>
    <mergeCell ref="J31:J38"/>
    <mergeCell ref="E40:F40"/>
    <mergeCell ref="A43:A51"/>
    <mergeCell ref="B43:B51"/>
    <mergeCell ref="C43:C51"/>
    <mergeCell ref="D43:D51"/>
    <mergeCell ref="E43:F51"/>
    <mergeCell ref="G43:G51"/>
    <mergeCell ref="H43:H51"/>
    <mergeCell ref="I43:I51"/>
    <mergeCell ref="J43:J51"/>
    <mergeCell ref="K43:K51"/>
    <mergeCell ref="L44:L52"/>
    <mergeCell ref="M44:M52"/>
    <mergeCell ref="N44:N52"/>
    <mergeCell ref="A65:A66"/>
    <mergeCell ref="B65:B66"/>
    <mergeCell ref="C65:C66"/>
    <mergeCell ref="D65:D66"/>
    <mergeCell ref="E65:F66"/>
    <mergeCell ref="G65:G66"/>
    <mergeCell ref="H65:H66"/>
    <mergeCell ref="I65:I66"/>
    <mergeCell ref="N65:N66"/>
    <mergeCell ref="A69:A72"/>
    <mergeCell ref="B69:B72"/>
    <mergeCell ref="C69:C72"/>
    <mergeCell ref="D69:D72"/>
    <mergeCell ref="E69:F72"/>
    <mergeCell ref="K69:K72"/>
    <mergeCell ref="L69:L72"/>
    <mergeCell ref="J65:J66"/>
    <mergeCell ref="K65:K66"/>
    <mergeCell ref="L65:L66"/>
    <mergeCell ref="M65:M66"/>
    <mergeCell ref="H74:H77"/>
    <mergeCell ref="I74:I77"/>
    <mergeCell ref="G69:G72"/>
    <mergeCell ref="H69:H72"/>
    <mergeCell ref="I69:I72"/>
    <mergeCell ref="J69:J72"/>
    <mergeCell ref="N74:N77"/>
    <mergeCell ref="E78:F78"/>
    <mergeCell ref="M69:M72"/>
    <mergeCell ref="N69:N72"/>
    <mergeCell ref="A74:A77"/>
    <mergeCell ref="B74:B77"/>
    <mergeCell ref="C74:C77"/>
    <mergeCell ref="D74:D77"/>
    <mergeCell ref="E74:F77"/>
    <mergeCell ref="G74:G77"/>
    <mergeCell ref="E92:F92"/>
    <mergeCell ref="E94:F94"/>
    <mergeCell ref="A105:K105"/>
    <mergeCell ref="E82:F82"/>
    <mergeCell ref="E84:F84"/>
    <mergeCell ref="E85:F85"/>
    <mergeCell ref="E86:F86"/>
    <mergeCell ref="E87:F87"/>
    <mergeCell ref="E89:F89"/>
    <mergeCell ref="E88:F88"/>
    <mergeCell ref="E90:F90"/>
    <mergeCell ref="E91:F91"/>
    <mergeCell ref="J74:J77"/>
    <mergeCell ref="K74:K77"/>
    <mergeCell ref="L74:L77"/>
    <mergeCell ref="M74:M7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2022-06-20T03:20:15Z</cp:lastPrinted>
  <dcterms:created xsi:type="dcterms:W3CDTF">1996-10-08T23:32:33Z</dcterms:created>
  <dcterms:modified xsi:type="dcterms:W3CDTF">2022-06-22T07:30:35Z</dcterms:modified>
  <cp:category/>
  <cp:version/>
  <cp:contentType/>
  <cp:contentStatus/>
</cp:coreProperties>
</file>