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<sst xmlns="http://schemas.openxmlformats.org/spreadsheetml/2006/main" count="31" uniqueCount="31">
  <si>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</si>
  <si>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</si>
  <si>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</si>
  <si>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</si>
  <si>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</si>
  <si>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</si>
  <si>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</si>
  <si>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</si>
  <si>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</si>
  <si>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</si>
  <si>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</si>
  <si>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</si>
  <si>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</si>
  <si>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Утверждено Решением о бюджете</t>
  </si>
  <si>
    <t>Бюджетная роспись с учетом изменений</t>
  </si>
  <si>
    <t>Исполнено</t>
  </si>
  <si>
    <t>% исполнения</t>
  </si>
  <si>
    <t>Проект</t>
  </si>
  <si>
    <t>от 00.00.0000 № 000Р</t>
  </si>
  <si>
    <t>Приложение 6</t>
  </si>
  <si>
    <t xml:space="preserve">Распределение субвенций, иных межбюджетных трансфертов, выделенных </t>
  </si>
  <si>
    <t>Расходы по организации и проведению акарицидных обработок в местах массового отдыха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</si>
  <si>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</si>
  <si>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</si>
  <si>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</si>
  <si>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 xml:space="preserve"> 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 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</si>
  <si>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в рамках непрограммных расходов Администрации Лапшихинского сельсовета</t>
  </si>
  <si>
    <t>Расходы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</si>
  <si>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 xml:space="preserve"> за 2019 год</t>
  </si>
  <si>
    <t xml:space="preserve">из краевого и районного бюджета бюджету сельсовета 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</si>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</sst>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  <numFmt numFmtId="189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87" fontId="2" fillId="0" borderId="10" xfId="53" applyNumberFormat="1" applyFont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/>
    </xf>
    <xf numFmtId="187" fontId="3" fillId="0" borderId="10" xfId="0" applyNumberFormat="1" applyFont="1" applyBorder="1" applyAlignment="1">
      <alignment vertical="top"/>
    </xf>
    <xf numFmtId="187" fontId="2" fillId="0" borderId="10" xfId="0" applyNumberFormat="1" applyFont="1" applyBorder="1" applyAlignment="1">
      <alignment vertical="top"/>
    </xf>
    <xf numFmtId="184" fontId="2" fillId="0" borderId="10" xfId="0" applyNumberFormat="1" applyFont="1" applyBorder="1" applyAlignment="1">
      <alignment vertical="justify" wrapText="1"/>
    </xf>
    <xf numFmtId="189" fontId="3" fillId="0" borderId="10" xfId="0" applyNumberFormat="1" applyFont="1" applyFill="1" applyBorder="1" applyAlignment="1">
      <alignment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189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189" fontId="2" fillId="0" borderId="11" xfId="0" applyNumberFormat="1" applyFont="1" applyFill="1" applyBorder="1" applyAlignment="1">
      <alignment horizontal="right" vertical="top" wrapText="1"/>
    </xf>
    <xf numFmtId="187" fontId="2" fillId="0" borderId="11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5">
      <selection activeCell="I27" sqref="I27"/>
    </sheetView>
  </sheetViews>
  <sheetFormatPr defaultColWidth="9.140625" defaultRowHeight="12.75"/>
  <cols>
    <col min="1" max="1" width="6.140625" style="0" customWidth="1"/>
    <col min="2" max="2" width="49.28125" style="0" customWidth="1"/>
    <col min="3" max="3" width="12.7109375" style="0" customWidth="1"/>
    <col min="4" max="4" width="13.140625" style="0" customWidth="1"/>
    <col min="5" max="5" width="12.57421875" style="0" customWidth="1"/>
    <col min="6" max="6" width="6.421875" style="0" customWidth="1"/>
  </cols>
  <sheetData>
    <row r="1" spans="4:6" ht="15.75">
      <c r="D1" s="21" t="s">
        <v>17</v>
      </c>
      <c r="E1" s="21"/>
      <c r="F1" s="21"/>
    </row>
    <row r="2" spans="1:6" ht="15.75">
      <c r="A2" s="3"/>
      <c r="D2" s="21" t="s">
        <v>19</v>
      </c>
      <c r="E2" s="21"/>
      <c r="F2" s="21"/>
    </row>
    <row r="3" spans="1:6" ht="15.75">
      <c r="A3" s="3" t="s">
        <v>5</v>
      </c>
      <c r="D3" s="21" t="s">
        <v>3</v>
      </c>
      <c r="E3" s="21"/>
      <c r="F3" s="21"/>
    </row>
    <row r="4" spans="1:6" ht="15.75">
      <c r="A4" s="4" t="s">
        <v>6</v>
      </c>
      <c r="D4" s="21" t="s">
        <v>0</v>
      </c>
      <c r="E4" s="21"/>
      <c r="F4" s="21"/>
    </row>
    <row r="5" spans="1:6" ht="15.75">
      <c r="A5" s="2" t="s">
        <v>2</v>
      </c>
      <c r="D5" s="21" t="s">
        <v>18</v>
      </c>
      <c r="E5" s="21"/>
      <c r="F5" s="21"/>
    </row>
    <row r="6" spans="1:5" ht="15.75">
      <c r="A6" s="2"/>
      <c r="C6" s="21"/>
      <c r="D6" s="21"/>
      <c r="E6" s="21"/>
    </row>
    <row r="7" spans="1:5" ht="12.75">
      <c r="A7" s="18" t="s">
        <v>20</v>
      </c>
      <c r="B7" s="18"/>
      <c r="C7" s="18"/>
      <c r="D7" s="18"/>
      <c r="E7" s="18"/>
    </row>
    <row r="8" spans="1:5" ht="12.75">
      <c r="A8" s="18" t="s">
        <v>29</v>
      </c>
      <c r="B8" s="18"/>
      <c r="C8" s="18"/>
      <c r="D8" s="18"/>
      <c r="E8" s="18"/>
    </row>
    <row r="9" spans="1:5" ht="12.75">
      <c r="A9" s="18" t="s">
        <v>28</v>
      </c>
      <c r="B9" s="18"/>
      <c r="C9" s="18"/>
      <c r="D9" s="18"/>
      <c r="E9" s="18"/>
    </row>
    <row r="10" spans="1:5" ht="12.75">
      <c r="A10" s="22" t="s">
        <v>12</v>
      </c>
      <c r="B10" s="22"/>
      <c r="C10" s="22"/>
      <c r="D10" s="22"/>
      <c r="E10" s="22"/>
    </row>
    <row r="11" spans="1:6" ht="13.5" customHeight="1">
      <c r="A11" s="19" t="s">
        <v>1</v>
      </c>
      <c r="B11" s="19" t="s">
        <v>8</v>
      </c>
      <c r="C11" s="19" t="s">
        <v>9</v>
      </c>
      <c r="D11" s="19"/>
      <c r="E11" s="19"/>
      <c r="F11" s="19"/>
    </row>
    <row r="12" spans="1:6" ht="13.5" customHeight="1" hidden="1">
      <c r="A12" s="19"/>
      <c r="B12" s="19"/>
      <c r="C12" s="19"/>
      <c r="D12" s="19"/>
      <c r="E12" s="19"/>
      <c r="F12" s="19"/>
    </row>
    <row r="13" spans="1:6" ht="60.75" customHeight="1">
      <c r="A13" s="19"/>
      <c r="B13" s="19"/>
      <c r="C13" s="7" t="s">
        <v>13</v>
      </c>
      <c r="D13" s="7" t="s">
        <v>14</v>
      </c>
      <c r="E13" s="7" t="s">
        <v>15</v>
      </c>
      <c r="F13" s="8" t="s">
        <v>16</v>
      </c>
    </row>
    <row r="14" spans="1:6" ht="12.75">
      <c r="A14" s="5"/>
      <c r="B14" s="5">
        <v>1</v>
      </c>
      <c r="C14" s="5">
        <v>2</v>
      </c>
      <c r="D14" s="5">
        <v>3</v>
      </c>
      <c r="E14" s="5">
        <v>4</v>
      </c>
      <c r="F14" s="9">
        <v>5</v>
      </c>
    </row>
    <row r="15" spans="1:6" ht="26.25" customHeight="1">
      <c r="A15" s="5">
        <v>1</v>
      </c>
      <c r="B15" s="6" t="s">
        <v>7</v>
      </c>
      <c r="C15" s="13">
        <f>C16+C17+C18+C19+C20+C21+C22+C23+C24+C25</f>
        <v>95260</v>
      </c>
      <c r="D15" s="13">
        <f>D16+D17+D18+D19+D20+D21+D22+D23+D24+D25</f>
        <v>3617667</v>
      </c>
      <c r="E15" s="13">
        <f>E16+E17+E18+E19+E20+E21+E22+E23+E24+E25</f>
        <v>1617667</v>
      </c>
      <c r="F15" s="10">
        <f aca="true" t="shared" si="0" ref="F15:F26">E15/D15*100</f>
        <v>44.71575189203429</v>
      </c>
    </row>
    <row r="16" spans="1:6" ht="54" customHeight="1">
      <c r="A16" s="5">
        <v>2</v>
      </c>
      <c r="B16" s="6" t="s">
        <v>10</v>
      </c>
      <c r="C16" s="14">
        <v>74430</v>
      </c>
      <c r="D16" s="14">
        <v>83140</v>
      </c>
      <c r="E16" s="14">
        <v>83140</v>
      </c>
      <c r="F16" s="11">
        <f t="shared" si="0"/>
        <v>100</v>
      </c>
    </row>
    <row r="17" spans="1:6" ht="55.5" customHeight="1">
      <c r="A17" s="5">
        <v>3</v>
      </c>
      <c r="B17" s="12" t="s">
        <v>11</v>
      </c>
      <c r="C17" s="14">
        <v>1900</v>
      </c>
      <c r="D17" s="14">
        <v>1920</v>
      </c>
      <c r="E17" s="14">
        <v>1920</v>
      </c>
      <c r="F17" s="11">
        <f t="shared" si="0"/>
        <v>100</v>
      </c>
    </row>
    <row r="18" spans="1:6" ht="91.5" customHeight="1">
      <c r="A18" s="5">
        <v>4</v>
      </c>
      <c r="B18" s="6" t="s">
        <v>21</v>
      </c>
      <c r="C18" s="14">
        <v>18930</v>
      </c>
      <c r="D18" s="14">
        <v>11355</v>
      </c>
      <c r="E18" s="14">
        <v>11355</v>
      </c>
      <c r="F18" s="11">
        <f t="shared" si="0"/>
        <v>100</v>
      </c>
    </row>
    <row r="19" spans="1:6" ht="93.75" customHeight="1">
      <c r="A19" s="5">
        <v>5</v>
      </c>
      <c r="B19" s="6" t="s">
        <v>22</v>
      </c>
      <c r="C19" s="14">
        <v>0</v>
      </c>
      <c r="D19" s="14">
        <v>17572</v>
      </c>
      <c r="E19" s="14">
        <v>17572</v>
      </c>
      <c r="F19" s="11">
        <f t="shared" si="0"/>
        <v>100</v>
      </c>
    </row>
    <row r="20" spans="1:6" ht="105" customHeight="1">
      <c r="A20" s="5">
        <v>6</v>
      </c>
      <c r="B20" s="6" t="s">
        <v>23</v>
      </c>
      <c r="C20" s="14">
        <v>0</v>
      </c>
      <c r="D20" s="14">
        <v>139000</v>
      </c>
      <c r="E20" s="14">
        <v>139000</v>
      </c>
      <c r="F20" s="11">
        <f t="shared" si="0"/>
        <v>100</v>
      </c>
    </row>
    <row r="21" spans="1:6" ht="106.5" customHeight="1">
      <c r="A21" s="5">
        <v>7</v>
      </c>
      <c r="B21" s="6" t="s">
        <v>24</v>
      </c>
      <c r="C21" s="14">
        <v>0</v>
      </c>
      <c r="D21" s="14">
        <v>819500</v>
      </c>
      <c r="E21" s="14">
        <v>819500</v>
      </c>
      <c r="F21" s="11">
        <f t="shared" si="0"/>
        <v>100</v>
      </c>
    </row>
    <row r="22" spans="1:6" ht="135" customHeight="1">
      <c r="A22" s="5">
        <v>8</v>
      </c>
      <c r="B22" s="6" t="s">
        <v>25</v>
      </c>
      <c r="C22" s="14">
        <v>0</v>
      </c>
      <c r="D22" s="14">
        <v>2000000</v>
      </c>
      <c r="E22" s="14">
        <v>0</v>
      </c>
      <c r="F22" s="11">
        <f>E22/D22*100</f>
        <v>0</v>
      </c>
    </row>
    <row r="23" spans="1:6" ht="87.75" customHeight="1">
      <c r="A23" s="23">
        <v>9</v>
      </c>
      <c r="B23" s="6" t="s">
        <v>26</v>
      </c>
      <c r="C23" s="16">
        <v>0</v>
      </c>
      <c r="D23" s="16">
        <v>375110</v>
      </c>
      <c r="E23" s="14">
        <v>375110</v>
      </c>
      <c r="F23" s="11">
        <f>E23/D23*100</f>
        <v>100</v>
      </c>
    </row>
    <row r="24" spans="1:6" ht="136.5" customHeight="1">
      <c r="A24" s="24"/>
      <c r="B24" s="6" t="s">
        <v>27</v>
      </c>
      <c r="C24" s="16">
        <v>0</v>
      </c>
      <c r="D24" s="16">
        <v>143890</v>
      </c>
      <c r="E24" s="14">
        <v>143890</v>
      </c>
      <c r="F24" s="11">
        <f>E24/D24*100</f>
        <v>100</v>
      </c>
    </row>
    <row r="25" spans="1:6" ht="172.5" customHeight="1">
      <c r="A25" s="17">
        <v>10</v>
      </c>
      <c r="B25" s="25" t="s">
        <v>30</v>
      </c>
      <c r="C25" s="26">
        <v>0</v>
      </c>
      <c r="D25" s="26">
        <v>26180</v>
      </c>
      <c r="E25" s="27">
        <v>26180</v>
      </c>
      <c r="F25" s="28">
        <f>E25/D25*100</f>
        <v>100</v>
      </c>
    </row>
    <row r="26" spans="1:6" ht="12.75">
      <c r="A26" s="20" t="s">
        <v>4</v>
      </c>
      <c r="B26" s="20"/>
      <c r="C26" s="15">
        <f>SUM(C16:C25)</f>
        <v>95260</v>
      </c>
      <c r="D26" s="15">
        <f>SUM(D16:D25)</f>
        <v>3617667</v>
      </c>
      <c r="E26" s="15">
        <f>SUM(E16:E25)</f>
        <v>1617667</v>
      </c>
      <c r="F26" s="10">
        <f t="shared" si="0"/>
        <v>44.71575189203429</v>
      </c>
    </row>
    <row r="27" ht="15.75">
      <c r="A27" s="1"/>
    </row>
  </sheetData>
  <sheetProtection/>
  <mergeCells count="15">
    <mergeCell ref="D1:F1"/>
    <mergeCell ref="D2:F2"/>
    <mergeCell ref="D3:F3"/>
    <mergeCell ref="D4:F4"/>
    <mergeCell ref="D5:F5"/>
    <mergeCell ref="A7:E7"/>
    <mergeCell ref="A8:E8"/>
    <mergeCell ref="A11:A13"/>
    <mergeCell ref="A26:B26"/>
    <mergeCell ref="B11:B13"/>
    <mergeCell ref="C11:F12"/>
    <mergeCell ref="C6:E6"/>
    <mergeCell ref="A10:E10"/>
    <mergeCell ref="A9:E9"/>
    <mergeCell ref="A23:A2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2020-04-16T08:16:38Z</cp:lastPrinted>
  <dcterms:created xsi:type="dcterms:W3CDTF">1996-10-08T23:32:33Z</dcterms:created>
  <dcterms:modified xsi:type="dcterms:W3CDTF">2020-04-16T08:17:11Z</dcterms:modified>
  <cp:category/>
  <cp:version/>
  <cp:contentType/>
  <cp:contentStatus/>
</cp:coreProperties>
</file>